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3년 홍지수\농촌공동아이돌봄센터\2024년 농촌형보육서비스 지원사업\"/>
    </mc:Choice>
  </mc:AlternateContent>
  <bookViews>
    <workbookView xWindow="13335" yWindow="435" windowWidth="21600" windowHeight="11385"/>
  </bookViews>
  <sheets>
    <sheet name="(총괄) 농촌아이돌봄지원" sheetId="1" r:id="rId1"/>
    <sheet name="(농촌아이돌봄지원)시설비 우선순위 작성" sheetId="4" r:id="rId2"/>
    <sheet name="(총괄) 찾아가는돌봄교실" sheetId="2" r:id="rId3"/>
    <sheet name="(찾아가는돌봄교실) 사업대상지역" sheetId="5" r:id="rId4"/>
    <sheet name="(농번기 돌봄지원) 신청서 총괄표" sheetId="7" r:id="rId5"/>
  </sheets>
  <externalReferences>
    <externalReference r:id="rId6"/>
  </externalReferences>
  <definedNames>
    <definedName name="_xlnm._FilterDatabase" localSheetId="4" hidden="1">'(농번기 돌봄지원) 신청서 총괄표'!$A$3:$AJ$8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G7" i="7" l="1"/>
  <c r="Z7" i="7"/>
  <c r="X7" i="7"/>
</calcChain>
</file>

<file path=xl/comments1.xml><?xml version="1.0" encoding="utf-8"?>
<comments xmlns="http://schemas.openxmlformats.org/spreadsheetml/2006/main">
  <authors>
    <author>mafra</author>
  </authors>
  <commentList>
    <comment ref="I3" authorId="0" shapeId="0">
      <text>
        <r>
          <rPr>
            <b/>
            <sz val="9"/>
            <color indexed="81"/>
            <rFont val="돋움"/>
            <family val="3"/>
            <charset val="129"/>
          </rPr>
          <t>보육통합정보시스템을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통해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시도담당자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확인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필요</t>
        </r>
      </text>
    </comment>
    <comment ref="K3" authorId="0" shapeId="0">
      <text>
        <r>
          <rPr>
            <b/>
            <sz val="9"/>
            <color indexed="81"/>
            <rFont val="돋움"/>
            <family val="3"/>
            <charset val="129"/>
          </rPr>
          <t>지자체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차등보조율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참조</t>
        </r>
      </text>
    </comment>
    <comment ref="Z3" authorId="0" shapeId="0">
      <text>
        <r>
          <rPr>
            <b/>
            <sz val="9"/>
            <color indexed="81"/>
            <rFont val="돋움"/>
            <family val="3"/>
            <charset val="129"/>
          </rPr>
          <t>지역개발과</t>
        </r>
        <r>
          <rPr>
            <b/>
            <sz val="9"/>
            <color indexed="81"/>
            <rFont val="Tahoma"/>
            <family val="2"/>
          </rPr>
          <t xml:space="preserve"> "</t>
        </r>
        <r>
          <rPr>
            <b/>
            <sz val="9"/>
            <color indexed="81"/>
            <rFont val="돋움"/>
            <family val="3"/>
            <charset val="129"/>
          </rPr>
          <t>농촌협약</t>
        </r>
        <r>
          <rPr>
            <b/>
            <sz val="9"/>
            <color indexed="81"/>
            <rFont val="Tahoma"/>
            <family val="2"/>
          </rPr>
          <t xml:space="preserve">" </t>
        </r>
        <r>
          <rPr>
            <b/>
            <sz val="9"/>
            <color indexed="81"/>
            <rFont val="돋움"/>
            <family val="3"/>
            <charset val="129"/>
          </rPr>
          <t>체결한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해당</t>
        </r>
      </text>
    </comment>
  </commentList>
</comments>
</file>

<file path=xl/comments2.xml><?xml version="1.0" encoding="utf-8"?>
<comments xmlns="http://schemas.openxmlformats.org/spreadsheetml/2006/main">
  <authors>
    <author>mafra</author>
  </authors>
  <commentList>
    <comment ref="A3" authorId="0" shapeId="0">
      <text>
        <r>
          <rPr>
            <b/>
            <sz val="9"/>
            <color indexed="81"/>
            <rFont val="돋움"/>
            <family val="3"/>
            <charset val="129"/>
          </rPr>
          <t>순위작성요청(운영비 선정에서 제외될 경우 지급불가)</t>
        </r>
      </text>
    </comment>
  </commentList>
</comments>
</file>

<file path=xl/sharedStrings.xml><?xml version="1.0" encoding="utf-8"?>
<sst xmlns="http://schemas.openxmlformats.org/spreadsheetml/2006/main" count="221" uniqueCount="156">
  <si>
    <t>연번</t>
    <phoneticPr fontId="2" type="noConversion"/>
  </si>
  <si>
    <t>소재지</t>
    <phoneticPr fontId="2" type="noConversion"/>
  </si>
  <si>
    <t>시도</t>
    <phoneticPr fontId="2" type="noConversion"/>
  </si>
  <si>
    <t>시군</t>
    <phoneticPr fontId="2" type="noConversion"/>
  </si>
  <si>
    <t>시설명</t>
    <phoneticPr fontId="2" type="noConversion"/>
  </si>
  <si>
    <t>대표자</t>
    <phoneticPr fontId="2" type="noConversion"/>
  </si>
  <si>
    <t>연락처</t>
    <phoneticPr fontId="2" type="noConversion"/>
  </si>
  <si>
    <t>신축</t>
    <phoneticPr fontId="2" type="noConversion"/>
  </si>
  <si>
    <t>개보수</t>
    <phoneticPr fontId="2" type="noConversion"/>
  </si>
  <si>
    <t>차량</t>
    <phoneticPr fontId="2" type="noConversion"/>
  </si>
  <si>
    <t>교직원수
(명)</t>
    <phoneticPr fontId="2" type="noConversion"/>
  </si>
  <si>
    <t>읍면</t>
    <phoneticPr fontId="2" type="noConversion"/>
  </si>
  <si>
    <t>계</t>
  </si>
  <si>
    <t>계</t>
    <phoneticPr fontId="2" type="noConversion"/>
  </si>
  <si>
    <t>자기개발비</t>
    <phoneticPr fontId="2" type="noConversion"/>
  </si>
  <si>
    <t>교통비</t>
    <phoneticPr fontId="2" type="noConversion"/>
  </si>
  <si>
    <t>교재
교구비</t>
    <phoneticPr fontId="2" type="noConversion"/>
  </si>
  <si>
    <t>제세공과금</t>
    <phoneticPr fontId="2" type="noConversion"/>
  </si>
  <si>
    <t>국공립</t>
    <phoneticPr fontId="2" type="noConversion"/>
  </si>
  <si>
    <t>신규 또는
계속 여부</t>
    <phoneticPr fontId="2" type="noConversion"/>
  </si>
  <si>
    <t>프로그램
개발비</t>
    <phoneticPr fontId="2" type="noConversion"/>
  </si>
  <si>
    <t>국공립
또는
사회복지</t>
    <phoneticPr fontId="2" type="noConversion"/>
  </si>
  <si>
    <t>예시</t>
    <phoneticPr fontId="2" type="noConversion"/>
  </si>
  <si>
    <t>000-000-0000</t>
    <phoneticPr fontId="2" type="noConversion"/>
  </si>
  <si>
    <t>사업담당자</t>
    <phoneticPr fontId="2" type="noConversion"/>
  </si>
  <si>
    <t>기관명</t>
    <phoneticPr fontId="2" type="noConversion"/>
  </si>
  <si>
    <t>성명</t>
    <phoneticPr fontId="2" type="noConversion"/>
  </si>
  <si>
    <t>대상지역</t>
    <phoneticPr fontId="2" type="noConversion"/>
  </si>
  <si>
    <t>시군
(개)</t>
    <phoneticPr fontId="2" type="noConversion"/>
  </si>
  <si>
    <t>읍면
(개)</t>
    <phoneticPr fontId="2" type="noConversion"/>
  </si>
  <si>
    <t>시설비 신청액(천원, 국비+지방비)</t>
    <phoneticPr fontId="2" type="noConversion"/>
  </si>
  <si>
    <t>운영비 신청액(천원, 국비+지방비)</t>
    <phoneticPr fontId="2" type="noConversion"/>
  </si>
  <si>
    <t>신청액(천원, 국비+지방비)</t>
    <phoneticPr fontId="2" type="noConversion"/>
  </si>
  <si>
    <t>ㅇㅇㅇ</t>
    <phoneticPr fontId="2" type="noConversion"/>
  </si>
  <si>
    <t>ㅇㅇ</t>
    <phoneticPr fontId="2" type="noConversion"/>
  </si>
  <si>
    <t>지원
인원(명)</t>
    <phoneticPr fontId="2" type="noConversion"/>
  </si>
  <si>
    <t>운영
인력(명)</t>
    <phoneticPr fontId="2" type="noConversion"/>
  </si>
  <si>
    <t>인건비</t>
    <phoneticPr fontId="2" type="noConversion"/>
  </si>
  <si>
    <t>운영비</t>
    <phoneticPr fontId="2" type="noConversion"/>
  </si>
  <si>
    <t>신청서</t>
    <phoneticPr fontId="2" type="noConversion"/>
  </si>
  <si>
    <t>신청서 및 증빙서류 구비여부(O/X)</t>
    <phoneticPr fontId="2" type="noConversion"/>
  </si>
  <si>
    <t>지방보육정책
위원회 심의의결서
(신규지원 시설만)</t>
    <phoneticPr fontId="2" type="noConversion"/>
  </si>
  <si>
    <t>부지확보 관련서류
(신축시설만)</t>
    <phoneticPr fontId="2" type="noConversion"/>
  </si>
  <si>
    <t>미구비시 사유</t>
    <phoneticPr fontId="2" type="noConversion"/>
  </si>
  <si>
    <t>O</t>
    <phoneticPr fontId="2" type="noConversion"/>
  </si>
  <si>
    <t>-</t>
    <phoneticPr fontId="2" type="noConversion"/>
  </si>
  <si>
    <t>신규</t>
    <phoneticPr fontId="2" type="noConversion"/>
  </si>
  <si>
    <t>순위</t>
    <phoneticPr fontId="2" type="noConversion"/>
  </si>
  <si>
    <t>시설비의 경우 어린이집 신청액을 전액 반영할게 아니라, 지자체에서 현장점검 등 추가 증빙자료 제출 필요</t>
    <phoneticPr fontId="2" type="noConversion"/>
  </si>
  <si>
    <t>1. 13개소 선정 예정</t>
    <phoneticPr fontId="2" type="noConversion"/>
  </si>
  <si>
    <t>읍면장소</t>
    <phoneticPr fontId="2" type="noConversion"/>
  </si>
  <si>
    <t>어린이집유무</t>
    <phoneticPr fontId="2" type="noConversion"/>
  </si>
  <si>
    <t xml:space="preserve">   또한 사업계획서 검토를 통해 인건비, 사업비 적정성 파악 필요(시·도에서 보육사각지대 해소를 위해 사업기관의 서비스 범위를 여러 시·군으로 지정할 수 있으며, 시·도로 배정된 예산 내에서 사업량을 고려하여 사업기관 간 최대 20%까지 조정 가능)</t>
    <phoneticPr fontId="2" type="noConversion"/>
  </si>
  <si>
    <t>* 관할 시도 담당자 작성 필요</t>
    <phoneticPr fontId="2" type="noConversion"/>
  </si>
  <si>
    <t>지자체 지원 사유(시급성, 어린이 활동 위험요소 발생, 필요성 등)</t>
    <phoneticPr fontId="2" type="noConversion"/>
  </si>
  <si>
    <t>시설비 검토금액(천원, 국비+지방비)</t>
    <phoneticPr fontId="2" type="noConversion"/>
  </si>
  <si>
    <t>시설비 신청금액(천원, 국비+지방비)</t>
    <phoneticPr fontId="2" type="noConversion"/>
  </si>
  <si>
    <t>전체 사업범위 중 어린이집 미설치 읍면 비율(%)</t>
    <phoneticPr fontId="2" type="noConversion"/>
  </si>
  <si>
    <t>* 작년의 경우 계획대비 추가 수요가 있어 선정에서 제외되는 경우 발생. 올해는 관할 도에서 지역별로 보육서비스를 안배하여 사업서비스 범위, 사업량 조정 등을 통해 올린 시도를 기준으로 우선선정할 예정</t>
    <phoneticPr fontId="2" type="noConversion"/>
  </si>
  <si>
    <t xml:space="preserve"> EX) 관할 도에서 어린이집 미설치 읍면사업범위를 정해 3-4개의 이동식놀이교실 운영계획을 올릴경우, 계획 타당성 검토 후 관할 도 기준으로 선정예정</t>
    <phoneticPr fontId="2" type="noConversion"/>
  </si>
  <si>
    <t>*시설비 지급 기준은 전국 기준에서 지자체에서 작성한 시급성, 필요성 등을 판단하여 우선 지급할 계획임(어린이집에서 요구한대로 그대로 제출시 자료의 신빙성 파악 불가로 지급이 어려움)</t>
    <phoneticPr fontId="2" type="noConversion"/>
  </si>
  <si>
    <t>농촌협약</t>
    <phoneticPr fontId="2" type="noConversion"/>
  </si>
  <si>
    <t>2. 국공립 신설 우선 지원</t>
    <phoneticPr fontId="2" type="noConversion"/>
  </si>
  <si>
    <t>3. 지원필요성에 따라 선정(어린이 활동에 위험요소 발생시 등)</t>
    <phoneticPr fontId="2" type="noConversion"/>
  </si>
  <si>
    <t xml:space="preserve"> - 시도에서 해당 어린이집의 시설비 지원 시급성, 필요성, 어린이 위험여부, 금액의 적절성 등을 검토하여 순위를 매겨서 제출</t>
    <phoneticPr fontId="2" type="noConversion"/>
  </si>
  <si>
    <t>4. 시설비 지원 1순위여도 돌봄센터 선정에서 제외될 경우 지급불가. 단, 국공립신설의 경우 예외 가능</t>
    <phoneticPr fontId="2" type="noConversion"/>
  </si>
  <si>
    <t>영유아
인원</t>
    <phoneticPr fontId="2" type="noConversion"/>
  </si>
  <si>
    <t>00면</t>
    <phoneticPr fontId="2" type="noConversion"/>
  </si>
  <si>
    <t>시도</t>
    <phoneticPr fontId="2" type="noConversion"/>
  </si>
  <si>
    <t>과거 지원 이력</t>
    <phoneticPr fontId="2" type="noConversion"/>
  </si>
  <si>
    <t>00년도, 00년도</t>
    <phoneticPr fontId="2" type="noConversion"/>
  </si>
  <si>
    <t>국비비율</t>
    <phoneticPr fontId="2" type="noConversion"/>
  </si>
  <si>
    <t>23년 1-9월
평균 영유아수
(명)</t>
    <phoneticPr fontId="2" type="noConversion"/>
  </si>
  <si>
    <t>(단위 : 천원)</t>
    <phoneticPr fontId="2" type="noConversion"/>
  </si>
  <si>
    <t>기관정보</t>
    <phoneticPr fontId="2" type="noConversion"/>
  </si>
  <si>
    <t>담당자 정보</t>
    <phoneticPr fontId="2" type="noConversion"/>
  </si>
  <si>
    <t>운영정보</t>
    <phoneticPr fontId="2" type="noConversion"/>
  </si>
  <si>
    <t>구비서류 제출현황</t>
    <phoneticPr fontId="2" type="noConversion"/>
  </si>
  <si>
    <t>사업비정보</t>
    <phoneticPr fontId="2" type="noConversion"/>
  </si>
  <si>
    <t>기관유형</t>
    <phoneticPr fontId="2" type="noConversion"/>
  </si>
  <si>
    <t>지역</t>
    <phoneticPr fontId="2" type="noConversion"/>
  </si>
  <si>
    <t>시 ·군</t>
    <phoneticPr fontId="2" type="noConversion"/>
  </si>
  <si>
    <t>읍·면</t>
    <phoneticPr fontId="2" type="noConversion"/>
  </si>
  <si>
    <t>고유번호증</t>
    <phoneticPr fontId="2" type="noConversion"/>
  </si>
  <si>
    <t>사업경험
(유/무)</t>
    <phoneticPr fontId="2" type="noConversion"/>
  </si>
  <si>
    <t>지역 보육시설 현황</t>
    <phoneticPr fontId="2" type="noConversion"/>
  </si>
  <si>
    <t>담당자명
(직급)</t>
    <phoneticPr fontId="2" type="noConversion"/>
  </si>
  <si>
    <t>유선번호</t>
    <phoneticPr fontId="2" type="noConversion"/>
  </si>
  <si>
    <t>핸드폰</t>
    <phoneticPr fontId="2" type="noConversion"/>
  </si>
  <si>
    <t>이메일</t>
    <phoneticPr fontId="2" type="noConversion"/>
  </si>
  <si>
    <t>운영기간</t>
    <phoneticPr fontId="2" type="noConversion"/>
  </si>
  <si>
    <t>운영요일</t>
    <phoneticPr fontId="2" type="noConversion"/>
  </si>
  <si>
    <t>운영시간</t>
    <phoneticPr fontId="2" type="noConversion"/>
  </si>
  <si>
    <t>돌봄
희망
아동수</t>
    <phoneticPr fontId="2" type="noConversion"/>
  </si>
  <si>
    <t>농업인 아동</t>
    <phoneticPr fontId="2" type="noConversion"/>
  </si>
  <si>
    <t>신규아동</t>
    <phoneticPr fontId="2" type="noConversion"/>
  </si>
  <si>
    <t>초등
학생</t>
    <phoneticPr fontId="2" type="noConversion"/>
  </si>
  <si>
    <t>아동특징
(다문화, 장애, 조손, 등)</t>
    <phoneticPr fontId="2" type="noConversion"/>
  </si>
  <si>
    <t>종사자
수</t>
    <phoneticPr fontId="2" type="noConversion"/>
  </si>
  <si>
    <t>고유번호증/
사업자등록증
(Y/N)</t>
    <phoneticPr fontId="2" type="noConversion"/>
  </si>
  <si>
    <t>건물등기부
등본
(Y/N)</t>
    <phoneticPr fontId="2" type="noConversion"/>
  </si>
  <si>
    <t>보육시설
여부
(Y/N)</t>
    <phoneticPr fontId="2" type="noConversion"/>
  </si>
  <si>
    <t>주말
보육시설 
여부
(Y/N)</t>
    <phoneticPr fontId="2" type="noConversion"/>
  </si>
  <si>
    <t>○~○월</t>
    <phoneticPr fontId="2" type="noConversion"/>
  </si>
  <si>
    <t>개월수</t>
    <phoneticPr fontId="2" type="noConversion"/>
  </si>
  <si>
    <t>○회</t>
    <phoneticPr fontId="2" type="noConversion"/>
  </si>
  <si>
    <t>주말(토,일)
또는 
선택제</t>
    <phoneticPr fontId="2" type="noConversion"/>
  </si>
  <si>
    <t>00:00
~00:00</t>
    <phoneticPr fontId="2" type="noConversion"/>
  </si>
  <si>
    <t>1일 
운영
시간</t>
    <phoneticPr fontId="2" type="noConversion"/>
  </si>
  <si>
    <t>농업인
아동수</t>
    <phoneticPr fontId="2" type="noConversion"/>
  </si>
  <si>
    <t>비율</t>
    <phoneticPr fontId="2" type="noConversion"/>
  </si>
  <si>
    <t>신규
아동수</t>
    <phoneticPr fontId="2" type="noConversion"/>
  </si>
  <si>
    <t>20년도 
사업비</t>
    <phoneticPr fontId="2" type="noConversion"/>
  </si>
  <si>
    <t>국비</t>
    <phoneticPr fontId="2" type="noConversion"/>
  </si>
  <si>
    <t>지방비, 자부담</t>
    <phoneticPr fontId="2" type="noConversion"/>
  </si>
  <si>
    <t>Y</t>
  </si>
  <si>
    <t>아동센터</t>
  </si>
  <si>
    <t>경기</t>
    <phoneticPr fontId="2" type="noConversion"/>
  </si>
  <si>
    <r>
      <rPr>
        <i/>
        <sz val="10"/>
        <color rgb="FF0000FF"/>
        <rFont val="맑은 고딕"/>
        <family val="3"/>
        <charset val="129"/>
      </rPr>
      <t>○○</t>
    </r>
    <r>
      <rPr>
        <i/>
        <sz val="10"/>
        <color rgb="FF0000FF"/>
        <rFont val="맑은 고딕"/>
        <family val="3"/>
        <charset val="129"/>
        <scheme val="minor"/>
      </rPr>
      <t>군</t>
    </r>
    <phoneticPr fontId="2" type="noConversion"/>
  </si>
  <si>
    <t>○○읍</t>
    <phoneticPr fontId="2" type="noConversion"/>
  </si>
  <si>
    <t>희망지역아동센터</t>
    <phoneticPr fontId="2" type="noConversion"/>
  </si>
  <si>
    <t>107-82-10000</t>
    <phoneticPr fontId="2" type="noConversion"/>
  </si>
  <si>
    <t>유</t>
  </si>
  <si>
    <t>N</t>
  </si>
  <si>
    <t>김농촌(센터장)</t>
    <phoneticPr fontId="2" type="noConversion"/>
  </si>
  <si>
    <t>031-111-2222</t>
    <phoneticPr fontId="2" type="noConversion"/>
  </si>
  <si>
    <t>010-1234-5678</t>
    <phoneticPr fontId="2" type="noConversion"/>
  </si>
  <si>
    <t>abcd01234@abcd.com</t>
    <phoneticPr fontId="2" type="noConversion"/>
  </si>
  <si>
    <t>2~4월,
9~10월</t>
    <phoneticPr fontId="2" type="noConversion"/>
  </si>
  <si>
    <t>주말(토, 일)</t>
  </si>
  <si>
    <t>08:00~18:00</t>
  </si>
  <si>
    <t>10시간</t>
  </si>
  <si>
    <t>다문화 : 3명
한부모 : 3명
조손 : 1명
장애 : 1명
차상위 : 2명
맞벌이 : 2명</t>
    <phoneticPr fontId="2" type="noConversion"/>
  </si>
  <si>
    <t>2024년 농번기 돌봄지원사업 신청서</t>
    <phoneticPr fontId="2" type="noConversion"/>
  </si>
  <si>
    <t>필수요건 : '23년 1-9월 평균 영유아수 3-10인 이내(보육통합정보시스템을 통해 시도 담당자 확인) 읍·면지역 어린이집(국공립 또는 사회복지법인)</t>
    <phoneticPr fontId="2" type="noConversion"/>
  </si>
  <si>
    <t xml:space="preserve">(1) 3-10인 규모 (2) 국공립, 사회복지법인인경우 (3) 읍면에 해당하는지 여부 </t>
    <phoneticPr fontId="2" type="noConversion"/>
  </si>
  <si>
    <t>3. 해당 읍면 어린이집이 단독인 경우(해당 읍면에 어린이집이 1개인 곳이 폐원 될 경우 보육사각지대 발생 우려)</t>
    <phoneticPr fontId="2" type="noConversion"/>
  </si>
  <si>
    <t>1. 청년농촌보금자리 단지 및 농촌 협약 지역 우선 지원</t>
    <phoneticPr fontId="2" type="noConversion"/>
  </si>
  <si>
    <t>청년농촌보금자리</t>
    <phoneticPr fontId="2" type="noConversion"/>
  </si>
  <si>
    <t>4. 해당 읍면 내 어린이집이 여러 개인 경우</t>
    <phoneticPr fontId="2" type="noConversion"/>
  </si>
  <si>
    <t>2024년 농촌아이돌봄지원 신청서 총괄표</t>
    <phoneticPr fontId="2" type="noConversion"/>
  </si>
  <si>
    <t>선정기준</t>
    <phoneticPr fontId="2" type="noConversion"/>
  </si>
  <si>
    <t>2024년 찾아가는 돌봄교실 신청서 총괄표</t>
    <phoneticPr fontId="2" type="noConversion"/>
  </si>
  <si>
    <t>[선정요령 : 2024년 선정 기준 참고]</t>
    <phoneticPr fontId="2" type="noConversion"/>
  </si>
  <si>
    <t>1. 최근 3년이내 시설비를 지원받은 시설('21~'23년) 제외</t>
    <phoneticPr fontId="2" type="noConversion"/>
  </si>
  <si>
    <t>2. 관할 도 안에서 같은 지역을 중복으로 서비스하는 곳이 지원 될 경우 한곳은 무조건 탈락할 예정이므로 도에서 서비스 지역 등을 조정하여 제출 필요</t>
    <phoneticPr fontId="2" type="noConversion"/>
  </si>
  <si>
    <t>23년 기관 
여부
(Y/N)</t>
    <phoneticPr fontId="2" type="noConversion"/>
  </si>
  <si>
    <t>지방비</t>
    <phoneticPr fontId="2" type="noConversion"/>
  </si>
  <si>
    <t>시설비</t>
    <phoneticPr fontId="2" type="noConversion"/>
  </si>
  <si>
    <t>신청금액
(운영비+
시설비)</t>
    <phoneticPr fontId="2" type="noConversion"/>
  </si>
  <si>
    <t>2. 국공립어린이집</t>
    <phoneticPr fontId="2" type="noConversion"/>
  </si>
  <si>
    <t xml:space="preserve"> - 단순 기자재 구입 제외, 차량 구입의 경우 2012년 이상된 차량만 지원(작년에는 2011년 이상된 차량지원)</t>
    <phoneticPr fontId="2" type="noConversion"/>
  </si>
  <si>
    <t>전라북도</t>
    <phoneticPr fontId="2" type="noConversion"/>
  </si>
  <si>
    <t>군산시</t>
    <phoneticPr fontId="2" type="noConversion"/>
  </si>
  <si>
    <t>개정면</t>
    <phoneticPr fontId="2" type="noConversion"/>
  </si>
  <si>
    <t>군산어린이집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</si>
</sst>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#,##0_ ;[Red]\-#,##0\ "/>
    <numFmt numFmtId="177" formatCode="0.0%"/>
  </numFmts>
  <fonts count="24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1"/>
      <color theme="8" tint="-0.249977111117893"/>
      <name val="맑은 고딕"/>
      <family val="2"/>
      <charset val="129"/>
      <scheme val="minor"/>
    </font>
    <font>
      <sz val="11"/>
      <color theme="8" tint="-0.249977111117893"/>
      <name val="맑은 고딕"/>
      <family val="3"/>
      <charset val="129"/>
      <scheme val="minor"/>
    </font>
    <font>
      <sz val="12"/>
      <color rgb="FF000000"/>
      <name val="한양중고딕"/>
      <family val="3"/>
      <charset val="129"/>
    </font>
    <font>
      <b/>
      <sz val="9"/>
      <color indexed="81"/>
      <name val="돋움"/>
      <family val="3"/>
      <charset val="129"/>
    </font>
    <font>
      <sz val="11"/>
      <color rgb="FFFF0000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color rgb="FF00B050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2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name val="Arial"/>
      <family val="2"/>
    </font>
    <font>
      <b/>
      <sz val="1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i/>
      <sz val="10"/>
      <color rgb="FF0000FF"/>
      <name val="맑은 고딕"/>
      <family val="3"/>
      <charset val="129"/>
      <scheme val="minor"/>
    </font>
    <font>
      <i/>
      <sz val="10"/>
      <color rgb="FF0000FF"/>
      <name val="맑은 고딕"/>
      <family val="3"/>
      <charset val="129"/>
    </font>
    <font>
      <sz val="1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0" borderId="0"/>
  </cellStyleXfs>
  <cellXfs count="10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41" fontId="0" fillId="0" borderId="1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1" fontId="7" fillId="0" borderId="1" xfId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8" fillId="0" borderId="0" xfId="0" applyFont="1" applyAlignment="1">
      <alignment horizontal="justify" vertical="center"/>
    </xf>
    <xf numFmtId="0" fontId="0" fillId="3" borderId="1" xfId="0" applyFill="1" applyBorder="1">
      <alignment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3" fillId="0" borderId="0" xfId="0" applyFont="1">
      <alignment vertical="center"/>
    </xf>
    <xf numFmtId="0" fontId="11" fillId="0" borderId="0" xfId="0" applyFont="1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9" fontId="6" fillId="0" borderId="1" xfId="2" applyFont="1" applyBorder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0" fillId="0" borderId="0" xfId="0" applyAlignment="1">
      <alignment vertical="center" shrinkToFit="1"/>
    </xf>
    <xf numFmtId="41" fontId="0" fillId="0" borderId="0" xfId="1" applyFont="1" applyAlignment="1">
      <alignment horizontal="center" vertical="center"/>
    </xf>
    <xf numFmtId="41" fontId="19" fillId="3" borderId="2" xfId="1" applyFont="1" applyFill="1" applyBorder="1" applyAlignment="1">
      <alignment horizontal="center" vertical="center" wrapText="1"/>
    </xf>
    <xf numFmtId="0" fontId="18" fillId="3" borderId="1" xfId="3" applyFont="1" applyFill="1" applyBorder="1" applyAlignment="1">
      <alignment horizontal="center" vertical="center" wrapText="1"/>
    </xf>
    <xf numFmtId="0" fontId="18" fillId="3" borderId="3" xfId="0" applyFont="1" applyFill="1" applyBorder="1" applyAlignment="1">
      <alignment horizontal="center" vertical="center" wrapText="1"/>
    </xf>
    <xf numFmtId="0" fontId="18" fillId="3" borderId="6" xfId="3" applyFont="1" applyFill="1" applyBorder="1" applyAlignment="1">
      <alignment horizontal="center" vertical="center" wrapText="1"/>
    </xf>
    <xf numFmtId="0" fontId="18" fillId="3" borderId="6" xfId="3" applyFont="1" applyFill="1" applyBorder="1" applyAlignment="1">
      <alignment horizontal="center" vertical="center" wrapText="1" shrinkToFit="1"/>
    </xf>
    <xf numFmtId="41" fontId="18" fillId="3" borderId="1" xfId="1" applyFont="1" applyFill="1" applyBorder="1" applyAlignment="1">
      <alignment horizontal="center" vertical="center" wrapText="1"/>
    </xf>
    <xf numFmtId="176" fontId="18" fillId="3" borderId="1" xfId="3" applyNumberFormat="1" applyFont="1" applyFill="1" applyBorder="1" applyAlignment="1">
      <alignment horizontal="center" vertical="center" wrapText="1"/>
    </xf>
    <xf numFmtId="176" fontId="18" fillId="3" borderId="1" xfId="1" applyNumberFormat="1" applyFont="1" applyFill="1" applyBorder="1" applyAlignment="1">
      <alignment horizontal="center" vertical="center" wrapText="1"/>
    </xf>
    <xf numFmtId="0" fontId="20" fillId="0" borderId="1" xfId="3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shrinkToFit="1"/>
    </xf>
    <xf numFmtId="0" fontId="20" fillId="0" borderId="1" xfId="0" applyFont="1" applyBorder="1" applyAlignment="1">
      <alignment horizontal="center" vertical="center" wrapText="1" shrinkToFit="1"/>
    </xf>
    <xf numFmtId="177" fontId="20" fillId="0" borderId="1" xfId="0" applyNumberFormat="1" applyFont="1" applyBorder="1" applyAlignment="1">
      <alignment horizontal="center" vertical="center" wrapText="1"/>
    </xf>
    <xf numFmtId="0" fontId="20" fillId="0" borderId="1" xfId="0" applyFont="1" applyBorder="1" applyAlignment="1">
      <alignment horizontal="left" vertical="center" wrapText="1"/>
    </xf>
    <xf numFmtId="41" fontId="20" fillId="0" borderId="1" xfId="1" applyFont="1" applyBorder="1" applyAlignment="1">
      <alignment horizontal="center" vertical="center"/>
    </xf>
    <xf numFmtId="176" fontId="20" fillId="0" borderId="1" xfId="1" applyNumberFormat="1" applyFont="1" applyFill="1" applyBorder="1" applyAlignment="1">
      <alignment horizontal="center" vertical="center" wrapText="1"/>
    </xf>
    <xf numFmtId="0" fontId="22" fillId="0" borderId="1" xfId="3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 shrinkToFit="1"/>
    </xf>
    <xf numFmtId="0" fontId="23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 wrapText="1" shrinkToFit="1"/>
    </xf>
    <xf numFmtId="177" fontId="22" fillId="0" borderId="1" xfId="0" applyNumberFormat="1" applyFont="1" applyBorder="1" applyAlignment="1">
      <alignment horizontal="center" vertical="center" wrapText="1"/>
    </xf>
    <xf numFmtId="0" fontId="22" fillId="0" borderId="1" xfId="0" applyFont="1" applyBorder="1" applyAlignment="1">
      <alignment horizontal="left" vertical="center" wrapText="1"/>
    </xf>
    <xf numFmtId="41" fontId="22" fillId="0" borderId="1" xfId="1" applyFont="1" applyBorder="1" applyAlignment="1">
      <alignment horizontal="center" vertical="center"/>
    </xf>
    <xf numFmtId="176" fontId="22" fillId="0" borderId="1" xfId="1" applyNumberFormat="1" applyFont="1" applyFill="1" applyBorder="1" applyAlignment="1">
      <alignment horizontal="center" vertical="center" wrapText="1"/>
    </xf>
    <xf numFmtId="0" fontId="0" fillId="3" borderId="0" xfId="0" applyFill="1">
      <alignment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5" xfId="0" quotePrefix="1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8" fillId="3" borderId="5" xfId="3" applyFont="1" applyFill="1" applyBorder="1" applyAlignment="1">
      <alignment horizontal="center" vertical="center" wrapText="1"/>
    </xf>
    <xf numFmtId="0" fontId="18" fillId="3" borderId="6" xfId="3" applyFont="1" applyFill="1" applyBorder="1" applyAlignment="1">
      <alignment horizontal="center" vertical="center" wrapText="1"/>
    </xf>
    <xf numFmtId="176" fontId="18" fillId="3" borderId="2" xfId="3" applyNumberFormat="1" applyFont="1" applyFill="1" applyBorder="1" applyAlignment="1">
      <alignment horizontal="center" vertical="center" wrapText="1"/>
    </xf>
    <xf numFmtId="176" fontId="18" fillId="3" borderId="4" xfId="3" applyNumberFormat="1" applyFont="1" applyFill="1" applyBorder="1" applyAlignment="1">
      <alignment horizontal="center" vertical="center" wrapText="1"/>
    </xf>
    <xf numFmtId="0" fontId="18" fillId="3" borderId="2" xfId="0" applyFont="1" applyFill="1" applyBorder="1" applyAlignment="1">
      <alignment horizontal="center" vertical="center" wrapText="1"/>
    </xf>
    <xf numFmtId="0" fontId="18" fillId="3" borderId="4" xfId="0" applyFont="1" applyFill="1" applyBorder="1" applyAlignment="1">
      <alignment horizontal="center" vertical="center" wrapText="1"/>
    </xf>
    <xf numFmtId="0" fontId="18" fillId="3" borderId="5" xfId="0" applyFont="1" applyFill="1" applyBorder="1" applyAlignment="1">
      <alignment horizontal="center" vertical="center" wrapText="1"/>
    </xf>
    <xf numFmtId="0" fontId="18" fillId="3" borderId="6" xfId="0" applyFont="1" applyFill="1" applyBorder="1" applyAlignment="1">
      <alignment horizontal="center" vertical="center" wrapText="1"/>
    </xf>
    <xf numFmtId="41" fontId="18" fillId="3" borderId="5" xfId="1" applyFont="1" applyFill="1" applyBorder="1" applyAlignment="1">
      <alignment horizontal="center" vertical="center" wrapText="1"/>
    </xf>
    <xf numFmtId="41" fontId="18" fillId="3" borderId="6" xfId="1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41" fontId="16" fillId="0" borderId="7" xfId="1" applyFont="1" applyBorder="1" applyAlignment="1">
      <alignment horizontal="right" vertical="center"/>
    </xf>
    <xf numFmtId="0" fontId="18" fillId="3" borderId="8" xfId="3" applyFont="1" applyFill="1" applyBorder="1" applyAlignment="1">
      <alignment horizontal="center" vertical="center" wrapText="1"/>
    </xf>
    <xf numFmtId="0" fontId="19" fillId="3" borderId="2" xfId="0" applyFont="1" applyFill="1" applyBorder="1" applyAlignment="1">
      <alignment horizontal="center" vertical="center" wrapText="1"/>
    </xf>
    <xf numFmtId="0" fontId="19" fillId="3" borderId="3" xfId="0" applyFont="1" applyFill="1" applyBorder="1" applyAlignment="1">
      <alignment horizontal="center" vertical="center" wrapText="1"/>
    </xf>
    <xf numFmtId="0" fontId="19" fillId="3" borderId="4" xfId="0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  <xf numFmtId="176" fontId="18" fillId="3" borderId="9" xfId="3" applyNumberFormat="1" applyFont="1" applyFill="1" applyBorder="1" applyAlignment="1">
      <alignment horizontal="center" vertical="center" wrapText="1"/>
    </xf>
    <xf numFmtId="176" fontId="18" fillId="3" borderId="10" xfId="3" applyNumberFormat="1" applyFont="1" applyFill="1" applyBorder="1" applyAlignment="1">
      <alignment horizontal="center" vertical="center" wrapText="1"/>
    </xf>
    <xf numFmtId="0" fontId="18" fillId="3" borderId="3" xfId="0" applyFont="1" applyFill="1" applyBorder="1" applyAlignment="1">
      <alignment horizontal="center" vertical="center" wrapText="1"/>
    </xf>
    <xf numFmtId="0" fontId="18" fillId="3" borderId="1" xfId="3" applyFont="1" applyFill="1" applyBorder="1" applyAlignment="1">
      <alignment horizontal="center" vertical="center" wrapText="1"/>
    </xf>
    <xf numFmtId="0" fontId="18" fillId="3" borderId="10" xfId="3" applyFont="1" applyFill="1" applyBorder="1" applyAlignment="1">
      <alignment horizontal="center" vertical="center" wrapText="1"/>
    </xf>
    <xf numFmtId="0" fontId="18" fillId="3" borderId="11" xfId="3" applyFont="1" applyFill="1" applyBorder="1" applyAlignment="1">
      <alignment horizontal="center" vertical="center" wrapText="1"/>
    </xf>
  </cellXfs>
  <cellStyles count="4">
    <cellStyle name="백분율" xfId="2" builtinId="5"/>
    <cellStyle name="쉼표 [0]" xfId="1" builtinId="6"/>
    <cellStyle name="표준" xfId="0" builtinId="0"/>
    <cellStyle name="표준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48177;&#50629;\0.&#50668;&#49457;&#54016;\010.&#49324;&#50629;&#52628;&#51652;\&#9824;&#48372;&#50977;&#50668;&#44148;&#44060;&#49440;\020.&#45453;&#48264;&#44592;%20&#50500;&#51060;&#46028;&#48388;&#48169;\2023&#45380;%20&#45453;&#48264;&#44592;%20&#50500;&#51060;&#46028;&#48388;&#48169;\01.%20&#44277;&#47784;(220913~220930)\220908_2023&#45380;%20&#45453;&#48264;&#44592;%20&#50500;&#51060;&#46028;&#48388;&#48169;%20&#51648;&#50896;&#49324;&#50629;%20&#49888;&#52397;&#49436;%20&#52509;&#44292;&#54364;_&#44592;&#44288;&#4774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농번기 아이돌봄 신청서 총괄표"/>
      <sheetName val="Sheet4"/>
    </sheetNames>
    <sheetDataSet>
      <sheetData sheetId="0"/>
      <sheetData sheetId="1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23"/>
  <sheetViews>
    <sheetView tabSelected="1" workbookViewId="0">
      <selection sqref="A1:U1"/>
    </sheetView>
  </sheetViews>
  <sheetFormatPr defaultRowHeight="16.5"/>
  <cols>
    <col min="6" max="6" width="13" bestFit="1" customWidth="1"/>
    <col min="8" max="8" width="13.375" bestFit="1" customWidth="1"/>
    <col min="9" max="9" width="13.375" customWidth="1"/>
    <col min="12" max="21" width="10.625" customWidth="1"/>
    <col min="23" max="23" width="17" customWidth="1"/>
    <col min="24" max="24" width="18.125" customWidth="1"/>
    <col min="25" max="25" width="8.625" customWidth="1"/>
  </cols>
  <sheetData>
    <row r="1" spans="1:27" ht="26.25">
      <c r="A1" s="58"/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</row>
    <row r="3" spans="1:27" ht="16.5" customHeight="1">
      <c r="A3" s="56" t="s">
        <v>1</v>
      </c>
      <c r="B3" s="56"/>
      <c r="C3" s="56"/>
      <c r="D3" s="55" t="s">
        <v>21</v>
      </c>
      <c r="E3" s="55" t="s">
        <v>19</v>
      </c>
      <c r="F3" s="56" t="s">
        <v>4</v>
      </c>
      <c r="G3" s="56" t="s">
        <v>5</v>
      </c>
      <c r="H3" s="56" t="s">
        <v>6</v>
      </c>
      <c r="I3" s="60" t="s">
        <v>72</v>
      </c>
      <c r="J3" s="55" t="s">
        <v>10</v>
      </c>
      <c r="K3" s="62" t="s">
        <v>71</v>
      </c>
      <c r="L3" s="59" t="s">
        <v>30</v>
      </c>
      <c r="M3" s="59"/>
      <c r="N3" s="59"/>
      <c r="O3" s="59"/>
      <c r="P3" s="57" t="s">
        <v>31</v>
      </c>
      <c r="Q3" s="57"/>
      <c r="R3" s="57"/>
      <c r="S3" s="57"/>
      <c r="T3" s="57"/>
      <c r="U3" s="57"/>
      <c r="V3" s="57" t="s">
        <v>40</v>
      </c>
      <c r="W3" s="57"/>
      <c r="X3" s="57"/>
      <c r="Y3" s="57"/>
      <c r="Z3" s="53" t="s">
        <v>138</v>
      </c>
      <c r="AA3" s="53" t="s">
        <v>61</v>
      </c>
    </row>
    <row r="4" spans="1:27" ht="56.25" customHeight="1">
      <c r="A4" s="3" t="s">
        <v>2</v>
      </c>
      <c r="B4" s="3" t="s">
        <v>3</v>
      </c>
      <c r="C4" s="3" t="s">
        <v>11</v>
      </c>
      <c r="D4" s="56"/>
      <c r="E4" s="56"/>
      <c r="F4" s="56"/>
      <c r="G4" s="56"/>
      <c r="H4" s="56"/>
      <c r="I4" s="61"/>
      <c r="J4" s="56"/>
      <c r="K4" s="63"/>
      <c r="L4" s="4" t="s">
        <v>13</v>
      </c>
      <c r="M4" s="4" t="s">
        <v>7</v>
      </c>
      <c r="N4" s="4" t="s">
        <v>8</v>
      </c>
      <c r="O4" s="4" t="s">
        <v>9</v>
      </c>
      <c r="P4" s="5" t="s">
        <v>12</v>
      </c>
      <c r="Q4" s="5" t="s">
        <v>14</v>
      </c>
      <c r="R4" s="5" t="s">
        <v>15</v>
      </c>
      <c r="S4" s="5" t="s">
        <v>16</v>
      </c>
      <c r="T4" s="5" t="s">
        <v>20</v>
      </c>
      <c r="U4" s="5" t="s">
        <v>17</v>
      </c>
      <c r="V4" s="5" t="s">
        <v>39</v>
      </c>
      <c r="W4" s="5" t="s">
        <v>41</v>
      </c>
      <c r="X4" s="5" t="s">
        <v>42</v>
      </c>
      <c r="Y4" s="5" t="s">
        <v>43</v>
      </c>
      <c r="Z4" s="54"/>
      <c r="AA4" s="54"/>
    </row>
    <row r="5" spans="1:27">
      <c r="A5" s="7" t="s">
        <v>152</v>
      </c>
      <c r="B5" s="7" t="s">
        <v>153</v>
      </c>
      <c r="C5" s="7" t="s">
        <v>154</v>
      </c>
      <c r="D5" s="9" t="s">
        <v>18</v>
      </c>
      <c r="E5" s="7" t="s">
        <v>46</v>
      </c>
      <c r="F5" s="7" t="s">
        <v>155</v>
      </c>
      <c r="G5" s="7" t="s">
        <v>153</v>
      </c>
      <c r="H5" s="7" t="s">
        <v>23</v>
      </c>
      <c r="I5" s="7"/>
      <c r="J5" s="7">
        <v>3</v>
      </c>
      <c r="K5" s="19">
        <v>0.5</v>
      </c>
      <c r="L5" s="8">
        <v>10000</v>
      </c>
      <c r="M5" s="8">
        <v>0</v>
      </c>
      <c r="N5" s="8">
        <v>10000</v>
      </c>
      <c r="O5" s="8">
        <v>0</v>
      </c>
      <c r="P5" s="8">
        <v>13700</v>
      </c>
      <c r="Q5" s="8">
        <v>4800</v>
      </c>
      <c r="R5" s="8">
        <v>3600</v>
      </c>
      <c r="S5" s="8">
        <v>2000</v>
      </c>
      <c r="T5" s="8">
        <v>2100</v>
      </c>
      <c r="U5" s="8">
        <v>1200</v>
      </c>
      <c r="V5" s="7" t="s">
        <v>44</v>
      </c>
      <c r="W5" s="7" t="s">
        <v>44</v>
      </c>
      <c r="X5" s="7" t="s">
        <v>45</v>
      </c>
      <c r="Y5" s="7"/>
      <c r="Z5" s="10"/>
      <c r="AA5" s="10"/>
    </row>
    <row r="6" spans="1:27">
      <c r="A6" s="1"/>
      <c r="B6" s="1"/>
      <c r="C6" s="1"/>
      <c r="D6" s="1"/>
      <c r="E6" s="1"/>
      <c r="F6" s="1"/>
      <c r="G6" s="1"/>
      <c r="H6" s="1"/>
      <c r="I6" s="1"/>
      <c r="J6" s="6"/>
      <c r="K6" s="19">
        <v>0.6</v>
      </c>
      <c r="L6" s="6"/>
      <c r="M6" s="6"/>
      <c r="N6" s="6"/>
      <c r="O6" s="6"/>
      <c r="P6" s="6"/>
      <c r="Q6" s="6"/>
      <c r="R6" s="6"/>
      <c r="S6" s="6"/>
      <c r="T6" s="6"/>
      <c r="U6" s="6"/>
      <c r="V6" s="1"/>
      <c r="W6" s="1"/>
      <c r="X6" s="1"/>
      <c r="Y6" s="1"/>
      <c r="Z6" s="10"/>
      <c r="AA6" s="10"/>
    </row>
    <row r="7" spans="1:27">
      <c r="A7" s="1"/>
      <c r="B7" s="1"/>
      <c r="C7" s="1"/>
      <c r="D7" s="1"/>
      <c r="E7" s="1"/>
      <c r="F7" s="1"/>
      <c r="G7" s="1"/>
      <c r="H7" s="1"/>
      <c r="I7" s="1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1"/>
      <c r="W7" s="1"/>
      <c r="X7" s="1"/>
      <c r="Y7" s="1"/>
      <c r="Z7" s="10"/>
      <c r="AA7" s="10"/>
    </row>
    <row r="8" spans="1:27">
      <c r="A8" s="1"/>
      <c r="B8" s="1"/>
      <c r="C8" s="1"/>
      <c r="D8" s="1"/>
      <c r="E8" s="1"/>
      <c r="F8" s="1"/>
      <c r="G8" s="1"/>
      <c r="H8" s="1"/>
      <c r="I8" s="1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1"/>
      <c r="W8" s="1"/>
      <c r="X8" s="1"/>
      <c r="Y8" s="1"/>
      <c r="Z8" s="10"/>
      <c r="AA8" s="10"/>
    </row>
    <row r="9" spans="1:27">
      <c r="A9" s="1"/>
      <c r="B9" s="1"/>
      <c r="C9" s="1"/>
      <c r="D9" s="1"/>
      <c r="E9" s="1"/>
      <c r="F9" s="1"/>
      <c r="G9" s="1"/>
      <c r="H9" s="1"/>
      <c r="I9" s="1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1"/>
      <c r="W9" s="1"/>
      <c r="X9" s="1"/>
      <c r="Y9" s="1"/>
      <c r="Z9" s="10"/>
      <c r="AA9" s="10"/>
    </row>
    <row r="10" spans="1:27">
      <c r="A10" s="1"/>
      <c r="B10" s="1"/>
      <c r="C10" s="1"/>
      <c r="D10" s="1"/>
      <c r="E10" s="1"/>
      <c r="F10" s="1"/>
      <c r="G10" s="1"/>
      <c r="H10" s="1"/>
      <c r="I10" s="1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1"/>
      <c r="W10" s="1"/>
      <c r="X10" s="1"/>
      <c r="Y10" s="1"/>
      <c r="Z10" s="10"/>
      <c r="AA10" s="10"/>
    </row>
    <row r="11" spans="1:27">
      <c r="A11" s="1"/>
      <c r="B11" s="1"/>
      <c r="C11" s="1"/>
      <c r="D11" s="1"/>
      <c r="E11" s="1"/>
      <c r="F11" s="1"/>
      <c r="G11" s="1"/>
      <c r="H11" s="1"/>
      <c r="I11" s="1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1"/>
      <c r="W11" s="1"/>
      <c r="X11" s="1"/>
      <c r="Y11" s="1"/>
      <c r="Z11" s="10"/>
      <c r="AA11" s="10"/>
    </row>
    <row r="12" spans="1:27">
      <c r="A12" s="1"/>
      <c r="B12" s="1"/>
      <c r="C12" s="1"/>
      <c r="D12" s="1"/>
      <c r="E12" s="1"/>
      <c r="F12" s="1"/>
      <c r="G12" s="1"/>
      <c r="H12" s="1"/>
      <c r="I12" s="1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1"/>
      <c r="W12" s="1"/>
      <c r="X12" s="1"/>
      <c r="Y12" s="1"/>
      <c r="Z12" s="10"/>
      <c r="AA12" s="10"/>
    </row>
    <row r="13" spans="1:27">
      <c r="A13" s="17"/>
      <c r="B13" s="17"/>
      <c r="C13" s="17"/>
      <c r="D13" s="17"/>
      <c r="E13" s="17"/>
      <c r="F13" s="17"/>
      <c r="G13" s="17"/>
      <c r="H13" s="17"/>
      <c r="I13" s="17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7"/>
      <c r="W13" s="17"/>
      <c r="X13" s="17"/>
      <c r="Y13" s="17"/>
    </row>
    <row r="14" spans="1:27">
      <c r="A14" s="13"/>
    </row>
    <row r="15" spans="1:27">
      <c r="A15" s="13" t="s">
        <v>134</v>
      </c>
    </row>
    <row r="16" spans="1:27">
      <c r="A16" s="16" t="s">
        <v>135</v>
      </c>
    </row>
    <row r="17" spans="1:23">
      <c r="A17" s="16" t="s">
        <v>141</v>
      </c>
    </row>
    <row r="18" spans="1:23">
      <c r="A18" s="16" t="s">
        <v>137</v>
      </c>
    </row>
    <row r="19" spans="1:23">
      <c r="A19" s="16" t="s">
        <v>150</v>
      </c>
    </row>
    <row r="20" spans="1:23">
      <c r="A20" s="16" t="s">
        <v>136</v>
      </c>
    </row>
    <row r="21" spans="1:23">
      <c r="A21" s="16" t="s">
        <v>139</v>
      </c>
    </row>
    <row r="22" spans="1:23">
      <c r="A22" s="16"/>
    </row>
    <row r="23" spans="1:23">
      <c r="A23" s="16"/>
      <c r="W23" s="11"/>
    </row>
  </sheetData>
  <mergeCells count="15">
    <mergeCell ref="A1:U1"/>
    <mergeCell ref="J3:J4"/>
    <mergeCell ref="L3:O3"/>
    <mergeCell ref="A3:C3"/>
    <mergeCell ref="P3:U3"/>
    <mergeCell ref="F3:F4"/>
    <mergeCell ref="G3:G4"/>
    <mergeCell ref="H3:H4"/>
    <mergeCell ref="I3:I4"/>
    <mergeCell ref="K3:K4"/>
    <mergeCell ref="AA3:AA4"/>
    <mergeCell ref="D3:D4"/>
    <mergeCell ref="E3:E4"/>
    <mergeCell ref="Z3:Z4"/>
    <mergeCell ref="V3:Y3"/>
  </mergeCells>
  <phoneticPr fontId="2" type="noConversion"/>
  <pageMargins left="0.7" right="0.7" top="0.75" bottom="0.75" header="0.3" footer="0.3"/>
  <pageSetup paperSize="9" orientation="portrait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W24"/>
  <sheetViews>
    <sheetView workbookViewId="0">
      <selection activeCell="E6" sqref="E6"/>
    </sheetView>
  </sheetViews>
  <sheetFormatPr defaultRowHeight="16.5"/>
  <cols>
    <col min="23" max="23" width="42" customWidth="1"/>
  </cols>
  <sheetData>
    <row r="1" spans="1:23" ht="26.25">
      <c r="A1" s="58" t="s">
        <v>140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</row>
    <row r="3" spans="1:23" ht="16.5" customHeight="1">
      <c r="A3" s="64" t="s">
        <v>47</v>
      </c>
      <c r="B3" s="56" t="s">
        <v>1</v>
      </c>
      <c r="C3" s="56"/>
      <c r="D3" s="56"/>
      <c r="E3" s="56" t="s">
        <v>4</v>
      </c>
      <c r="F3" s="62" t="s">
        <v>21</v>
      </c>
      <c r="G3" s="62" t="s">
        <v>19</v>
      </c>
      <c r="H3" s="56" t="s">
        <v>5</v>
      </c>
      <c r="I3" s="56" t="s">
        <v>6</v>
      </c>
      <c r="J3" s="60" t="s">
        <v>72</v>
      </c>
      <c r="K3" s="55" t="s">
        <v>10</v>
      </c>
      <c r="L3" s="59" t="s">
        <v>56</v>
      </c>
      <c r="M3" s="59"/>
      <c r="N3" s="59"/>
      <c r="O3" s="59"/>
      <c r="P3" s="59" t="s">
        <v>55</v>
      </c>
      <c r="Q3" s="59"/>
      <c r="R3" s="59"/>
      <c r="S3" s="59"/>
      <c r="T3" s="53" t="s">
        <v>42</v>
      </c>
      <c r="U3" s="53" t="s">
        <v>43</v>
      </c>
      <c r="V3" s="53" t="s">
        <v>69</v>
      </c>
      <c r="W3" s="53" t="s">
        <v>54</v>
      </c>
    </row>
    <row r="4" spans="1:23" ht="66" customHeight="1">
      <c r="A4" s="64"/>
      <c r="B4" s="3" t="s">
        <v>2</v>
      </c>
      <c r="C4" s="3" t="s">
        <v>3</v>
      </c>
      <c r="D4" s="3" t="s">
        <v>11</v>
      </c>
      <c r="E4" s="56"/>
      <c r="F4" s="63"/>
      <c r="G4" s="63"/>
      <c r="H4" s="56"/>
      <c r="I4" s="56"/>
      <c r="J4" s="61"/>
      <c r="K4" s="56"/>
      <c r="L4" s="4" t="s">
        <v>13</v>
      </c>
      <c r="M4" s="4" t="s">
        <v>7</v>
      </c>
      <c r="N4" s="4" t="s">
        <v>8</v>
      </c>
      <c r="O4" s="4" t="s">
        <v>9</v>
      </c>
      <c r="P4" s="4" t="s">
        <v>13</v>
      </c>
      <c r="Q4" s="4" t="s">
        <v>7</v>
      </c>
      <c r="R4" s="4" t="s">
        <v>8</v>
      </c>
      <c r="S4" s="4" t="s">
        <v>9</v>
      </c>
      <c r="T4" s="54"/>
      <c r="U4" s="54"/>
      <c r="V4" s="54"/>
      <c r="W4" s="54"/>
    </row>
    <row r="5" spans="1:23">
      <c r="A5" s="7" t="s">
        <v>22</v>
      </c>
      <c r="B5" s="7" t="s">
        <v>152</v>
      </c>
      <c r="C5" s="7" t="s">
        <v>153</v>
      </c>
      <c r="D5" s="7" t="s">
        <v>154</v>
      </c>
      <c r="E5" s="7" t="s">
        <v>155</v>
      </c>
      <c r="F5" s="9" t="s">
        <v>18</v>
      </c>
      <c r="G5" s="7" t="s">
        <v>46</v>
      </c>
      <c r="H5" s="7" t="s">
        <v>153</v>
      </c>
      <c r="I5" s="7" t="s">
        <v>23</v>
      </c>
      <c r="J5" s="7"/>
      <c r="K5" s="7">
        <v>3</v>
      </c>
      <c r="L5" s="8">
        <v>10000</v>
      </c>
      <c r="M5" s="8">
        <v>0</v>
      </c>
      <c r="N5" s="8">
        <v>10000</v>
      </c>
      <c r="O5" s="8">
        <v>0</v>
      </c>
      <c r="P5" s="8">
        <v>10000</v>
      </c>
      <c r="Q5" s="8">
        <v>0</v>
      </c>
      <c r="R5" s="8">
        <v>10000</v>
      </c>
      <c r="S5" s="8">
        <v>0</v>
      </c>
      <c r="T5" s="7" t="s">
        <v>45</v>
      </c>
      <c r="U5" s="7"/>
      <c r="V5" s="7" t="s">
        <v>70</v>
      </c>
      <c r="W5" s="12"/>
    </row>
    <row r="6" spans="1:23">
      <c r="A6" s="1"/>
      <c r="B6" s="1"/>
      <c r="C6" s="1"/>
      <c r="D6" s="1"/>
      <c r="E6" s="1"/>
      <c r="F6" s="1"/>
      <c r="G6" s="1"/>
      <c r="H6" s="1"/>
      <c r="I6" s="1"/>
      <c r="J6" s="1"/>
      <c r="K6" s="6"/>
      <c r="L6" s="6"/>
      <c r="M6" s="6"/>
      <c r="N6" s="6"/>
      <c r="O6" s="6"/>
      <c r="P6" s="6"/>
      <c r="Q6" s="6"/>
      <c r="R6" s="6"/>
      <c r="S6" s="6"/>
      <c r="T6" s="1"/>
      <c r="U6" s="1"/>
      <c r="V6" s="1"/>
      <c r="W6" s="12"/>
    </row>
    <row r="7" spans="1:23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6"/>
      <c r="M7" s="6"/>
      <c r="N7" s="6"/>
      <c r="O7" s="6"/>
      <c r="P7" s="6"/>
      <c r="Q7" s="6"/>
      <c r="R7" s="6"/>
      <c r="S7" s="6"/>
      <c r="T7" s="1"/>
      <c r="U7" s="1"/>
      <c r="V7" s="1"/>
      <c r="W7" s="12"/>
    </row>
    <row r="8" spans="1:23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6"/>
      <c r="M8" s="6"/>
      <c r="N8" s="6"/>
      <c r="O8" s="6"/>
      <c r="P8" s="6"/>
      <c r="Q8" s="6"/>
      <c r="R8" s="6"/>
      <c r="S8" s="6"/>
      <c r="T8" s="1"/>
      <c r="U8" s="1"/>
      <c r="V8" s="1"/>
      <c r="W8" s="12"/>
    </row>
    <row r="9" spans="1:23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6"/>
      <c r="M9" s="6"/>
      <c r="N9" s="6"/>
      <c r="O9" s="6"/>
      <c r="P9" s="6"/>
      <c r="Q9" s="6"/>
      <c r="R9" s="6"/>
      <c r="S9" s="6"/>
      <c r="T9" s="1"/>
      <c r="U9" s="1"/>
      <c r="V9" s="1"/>
      <c r="W9" s="12"/>
    </row>
    <row r="10" spans="1:23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6"/>
      <c r="M10" s="6"/>
      <c r="N10" s="6"/>
      <c r="O10" s="6"/>
      <c r="P10" s="6"/>
      <c r="Q10" s="6"/>
      <c r="R10" s="6"/>
      <c r="S10" s="6"/>
      <c r="T10" s="1"/>
      <c r="U10" s="1"/>
      <c r="V10" s="1"/>
      <c r="W10" s="12"/>
    </row>
    <row r="11" spans="1:23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6"/>
      <c r="M11" s="6"/>
      <c r="N11" s="6"/>
      <c r="O11" s="6"/>
      <c r="P11" s="6"/>
      <c r="Q11" s="6"/>
      <c r="R11" s="6"/>
      <c r="S11" s="6"/>
      <c r="T11" s="1"/>
      <c r="U11" s="1"/>
      <c r="V11" s="1"/>
      <c r="W11" s="12"/>
    </row>
    <row r="12" spans="1:23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6"/>
      <c r="M12" s="6"/>
      <c r="N12" s="6"/>
      <c r="O12" s="6"/>
      <c r="P12" s="6"/>
      <c r="Q12" s="6"/>
      <c r="R12" s="6"/>
      <c r="S12" s="6"/>
      <c r="T12" s="1"/>
      <c r="U12" s="1"/>
      <c r="V12" s="1"/>
      <c r="W12" s="12"/>
    </row>
    <row r="15" spans="1:23">
      <c r="A15" t="s">
        <v>48</v>
      </c>
    </row>
    <row r="16" spans="1:23">
      <c r="A16" s="13" t="s">
        <v>60</v>
      </c>
    </row>
    <row r="17" spans="1:1">
      <c r="A17" s="15"/>
    </row>
    <row r="18" spans="1:1">
      <c r="A18" s="13" t="s">
        <v>141</v>
      </c>
    </row>
    <row r="19" spans="1:1">
      <c r="A19" s="13" t="s">
        <v>144</v>
      </c>
    </row>
    <row r="20" spans="1:1">
      <c r="A20" s="13" t="s">
        <v>62</v>
      </c>
    </row>
    <row r="21" spans="1:1">
      <c r="A21" s="13" t="s">
        <v>63</v>
      </c>
    </row>
    <row r="22" spans="1:1">
      <c r="A22" s="13" t="s">
        <v>151</v>
      </c>
    </row>
    <row r="23" spans="1:1">
      <c r="A23" s="13" t="s">
        <v>64</v>
      </c>
    </row>
    <row r="24" spans="1:1">
      <c r="A24" s="13" t="s">
        <v>65</v>
      </c>
    </row>
  </sheetData>
  <mergeCells count="16">
    <mergeCell ref="U3:U4"/>
    <mergeCell ref="W3:W4"/>
    <mergeCell ref="F3:F4"/>
    <mergeCell ref="G3:G4"/>
    <mergeCell ref="T3:T4"/>
    <mergeCell ref="P3:S3"/>
    <mergeCell ref="V3:V4"/>
    <mergeCell ref="A1:Q1"/>
    <mergeCell ref="A3:A4"/>
    <mergeCell ref="B3:D3"/>
    <mergeCell ref="E3:E4"/>
    <mergeCell ref="H3:H4"/>
    <mergeCell ref="I3:I4"/>
    <mergeCell ref="J3:J4"/>
    <mergeCell ref="K3:K4"/>
    <mergeCell ref="L3:O3"/>
  </mergeCells>
  <phoneticPr fontId="2" type="noConversion"/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workbookViewId="0">
      <selection activeCell="C23" sqref="C23"/>
    </sheetView>
  </sheetViews>
  <sheetFormatPr defaultRowHeight="16.5"/>
  <cols>
    <col min="3" max="3" width="17.875" customWidth="1"/>
    <col min="7" max="7" width="13" bestFit="1" customWidth="1"/>
    <col min="8" max="8" width="7.125" bestFit="1" customWidth="1"/>
    <col min="9" max="9" width="13.375" bestFit="1" customWidth="1"/>
    <col min="12" max="12" width="16" customWidth="1"/>
    <col min="15" max="17" width="11.625" customWidth="1"/>
  </cols>
  <sheetData>
    <row r="1" spans="1:17" ht="26.25">
      <c r="A1" s="58" t="s">
        <v>142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</row>
    <row r="3" spans="1:17" ht="16.5" customHeight="1">
      <c r="A3" s="65" t="s">
        <v>0</v>
      </c>
      <c r="B3" s="65" t="s">
        <v>68</v>
      </c>
      <c r="C3" s="65" t="s">
        <v>25</v>
      </c>
      <c r="D3" s="56" t="s">
        <v>1</v>
      </c>
      <c r="E3" s="56"/>
      <c r="F3" s="56"/>
      <c r="G3" s="68" t="s">
        <v>24</v>
      </c>
      <c r="H3" s="69"/>
      <c r="I3" s="70"/>
      <c r="J3" s="55" t="s">
        <v>27</v>
      </c>
      <c r="K3" s="55"/>
      <c r="L3" s="66" t="s">
        <v>57</v>
      </c>
      <c r="M3" s="62" t="s">
        <v>35</v>
      </c>
      <c r="N3" s="62" t="s">
        <v>36</v>
      </c>
      <c r="O3" s="59" t="s">
        <v>32</v>
      </c>
      <c r="P3" s="59"/>
      <c r="Q3" s="59"/>
    </row>
    <row r="4" spans="1:17" ht="33.75" customHeight="1">
      <c r="A4" s="61"/>
      <c r="B4" s="61"/>
      <c r="C4" s="61"/>
      <c r="D4" s="3" t="s">
        <v>2</v>
      </c>
      <c r="E4" s="3" t="s">
        <v>3</v>
      </c>
      <c r="F4" s="3" t="s">
        <v>11</v>
      </c>
      <c r="G4" s="3" t="s">
        <v>25</v>
      </c>
      <c r="H4" s="3" t="s">
        <v>26</v>
      </c>
      <c r="I4" s="3" t="s">
        <v>6</v>
      </c>
      <c r="J4" s="2" t="s">
        <v>28</v>
      </c>
      <c r="K4" s="2" t="s">
        <v>29</v>
      </c>
      <c r="L4" s="67"/>
      <c r="M4" s="63"/>
      <c r="N4" s="63"/>
      <c r="O4" s="4" t="s">
        <v>13</v>
      </c>
      <c r="P4" s="4" t="s">
        <v>37</v>
      </c>
      <c r="Q4" s="4" t="s">
        <v>38</v>
      </c>
    </row>
    <row r="5" spans="1:17">
      <c r="A5" s="7" t="s">
        <v>22</v>
      </c>
      <c r="B5" s="7"/>
      <c r="C5" s="7" t="s">
        <v>33</v>
      </c>
      <c r="D5" s="7" t="s">
        <v>34</v>
      </c>
      <c r="E5" s="7" t="s">
        <v>34</v>
      </c>
      <c r="F5" s="7" t="s">
        <v>34</v>
      </c>
      <c r="G5" s="7" t="s">
        <v>33</v>
      </c>
      <c r="H5" s="7" t="s">
        <v>33</v>
      </c>
      <c r="I5" s="7" t="s">
        <v>23</v>
      </c>
      <c r="J5" s="7">
        <v>1</v>
      </c>
      <c r="K5" s="7">
        <v>6</v>
      </c>
      <c r="L5" s="7"/>
      <c r="M5" s="7">
        <v>100</v>
      </c>
      <c r="N5" s="7">
        <v>3</v>
      </c>
      <c r="O5" s="8">
        <v>10000</v>
      </c>
      <c r="P5" s="8">
        <v>0</v>
      </c>
      <c r="Q5" s="8">
        <v>10000</v>
      </c>
    </row>
    <row r="6" spans="1:17">
      <c r="A6" s="1"/>
      <c r="B6" s="1"/>
      <c r="C6" s="1"/>
      <c r="D6" s="1"/>
      <c r="E6" s="1"/>
      <c r="F6" s="1"/>
      <c r="G6" s="1"/>
      <c r="H6" s="1"/>
      <c r="I6" s="1"/>
      <c r="J6" s="6"/>
      <c r="K6" s="6"/>
      <c r="L6" s="6"/>
      <c r="M6" s="6"/>
      <c r="N6" s="6"/>
      <c r="O6" s="6"/>
      <c r="P6" s="6"/>
      <c r="Q6" s="6"/>
    </row>
    <row r="7" spans="1:17">
      <c r="A7" s="1"/>
      <c r="B7" s="1"/>
      <c r="C7" s="1"/>
      <c r="D7" s="1"/>
      <c r="E7" s="1"/>
      <c r="F7" s="1"/>
      <c r="G7" s="1"/>
      <c r="H7" s="1"/>
      <c r="I7" s="1"/>
      <c r="J7" s="6"/>
      <c r="K7" s="6"/>
      <c r="L7" s="6"/>
      <c r="M7" s="6"/>
      <c r="N7" s="6"/>
      <c r="O7" s="6"/>
      <c r="P7" s="6"/>
      <c r="Q7" s="6"/>
    </row>
    <row r="8" spans="1:17">
      <c r="A8" s="1"/>
      <c r="B8" s="1"/>
      <c r="C8" s="1"/>
      <c r="D8" s="1"/>
      <c r="E8" s="1"/>
      <c r="F8" s="1"/>
      <c r="G8" s="1"/>
      <c r="H8" s="1"/>
      <c r="I8" s="1"/>
      <c r="J8" s="6"/>
      <c r="K8" s="6"/>
      <c r="L8" s="6"/>
      <c r="M8" s="6"/>
      <c r="N8" s="6"/>
      <c r="O8" s="6"/>
      <c r="P8" s="6"/>
      <c r="Q8" s="6"/>
    </row>
    <row r="9" spans="1:17">
      <c r="A9" s="1"/>
      <c r="B9" s="1"/>
      <c r="C9" s="1"/>
      <c r="D9" s="1"/>
      <c r="E9" s="1"/>
      <c r="F9" s="1"/>
      <c r="G9" s="1"/>
      <c r="H9" s="1"/>
      <c r="I9" s="1"/>
      <c r="J9" s="6"/>
      <c r="K9" s="6"/>
      <c r="L9" s="6"/>
      <c r="M9" s="6"/>
      <c r="N9" s="6"/>
      <c r="O9" s="6"/>
      <c r="P9" s="6"/>
      <c r="Q9" s="6"/>
    </row>
    <row r="10" spans="1:17">
      <c r="A10" s="1"/>
      <c r="B10" s="1"/>
      <c r="C10" s="1"/>
      <c r="D10" s="1"/>
      <c r="E10" s="1"/>
      <c r="F10" s="1"/>
      <c r="G10" s="1"/>
      <c r="H10" s="1"/>
      <c r="I10" s="1"/>
      <c r="J10" s="6"/>
      <c r="K10" s="6"/>
      <c r="L10" s="6"/>
      <c r="M10" s="6"/>
      <c r="N10" s="6"/>
      <c r="O10" s="6"/>
      <c r="P10" s="6"/>
      <c r="Q10" s="6"/>
    </row>
    <row r="11" spans="1:17">
      <c r="A11" s="1"/>
      <c r="B11" s="1"/>
      <c r="C11" s="1"/>
      <c r="D11" s="1"/>
      <c r="E11" s="1"/>
      <c r="F11" s="1"/>
      <c r="G11" s="1"/>
      <c r="H11" s="1"/>
      <c r="I11" s="1"/>
      <c r="J11" s="6"/>
      <c r="K11" s="6"/>
      <c r="L11" s="6"/>
      <c r="M11" s="6"/>
      <c r="N11" s="6"/>
      <c r="O11" s="6"/>
      <c r="P11" s="6"/>
      <c r="Q11" s="6"/>
    </row>
    <row r="12" spans="1:17">
      <c r="A12" s="1"/>
      <c r="B12" s="1"/>
      <c r="C12" s="1"/>
      <c r="D12" s="1"/>
      <c r="E12" s="1"/>
      <c r="F12" s="1"/>
      <c r="G12" s="1"/>
      <c r="H12" s="1"/>
      <c r="I12" s="1"/>
      <c r="J12" s="6"/>
      <c r="K12" s="6"/>
      <c r="L12" s="6"/>
      <c r="M12" s="6"/>
      <c r="N12" s="6"/>
      <c r="O12" s="6"/>
      <c r="P12" s="6"/>
      <c r="Q12" s="6"/>
    </row>
    <row r="14" spans="1:17">
      <c r="A14" s="13" t="s">
        <v>143</v>
      </c>
      <c r="B14" s="13"/>
    </row>
    <row r="15" spans="1:17">
      <c r="A15" s="13" t="s">
        <v>49</v>
      </c>
      <c r="B15" s="13"/>
    </row>
    <row r="16" spans="1:17">
      <c r="A16" s="13" t="s">
        <v>145</v>
      </c>
      <c r="B16" s="13"/>
    </row>
    <row r="17" spans="1:2">
      <c r="A17" s="13" t="s">
        <v>52</v>
      </c>
      <c r="B17" s="13"/>
    </row>
    <row r="18" spans="1:2">
      <c r="A18" s="14" t="s">
        <v>58</v>
      </c>
      <c r="B18" s="13"/>
    </row>
    <row r="19" spans="1:2">
      <c r="A19" s="14" t="s">
        <v>59</v>
      </c>
      <c r="B19" s="13"/>
    </row>
    <row r="20" spans="1:2">
      <c r="A20" s="14"/>
      <c r="B20" s="14"/>
    </row>
    <row r="21" spans="1:2">
      <c r="A21" s="14"/>
      <c r="B21" s="14"/>
    </row>
  </sheetData>
  <mergeCells count="11">
    <mergeCell ref="A1:Q1"/>
    <mergeCell ref="A3:A4"/>
    <mergeCell ref="D3:F3"/>
    <mergeCell ref="M3:M4"/>
    <mergeCell ref="O3:Q3"/>
    <mergeCell ref="L3:L4"/>
    <mergeCell ref="B3:B4"/>
    <mergeCell ref="G3:I3"/>
    <mergeCell ref="J3:K3"/>
    <mergeCell ref="C3:C4"/>
    <mergeCell ref="N3:N4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activeCell="U31" sqref="U31"/>
    </sheetView>
  </sheetViews>
  <sheetFormatPr defaultRowHeight="16.5"/>
  <cols>
    <col min="8" max="8" width="22.75" customWidth="1"/>
  </cols>
  <sheetData>
    <row r="1" spans="1:8" ht="26.25">
      <c r="A1" s="58" t="s">
        <v>142</v>
      </c>
      <c r="B1" s="58"/>
      <c r="C1" s="58"/>
      <c r="D1" s="58"/>
      <c r="E1" s="58"/>
      <c r="F1" s="58"/>
      <c r="G1" s="58"/>
    </row>
    <row r="2" spans="1:8">
      <c r="E2" s="79" t="s">
        <v>53</v>
      </c>
      <c r="F2" s="80"/>
      <c r="G2" s="80"/>
    </row>
    <row r="3" spans="1:8">
      <c r="A3" s="56" t="s">
        <v>2</v>
      </c>
      <c r="B3" s="65" t="s">
        <v>25</v>
      </c>
      <c r="C3" s="55" t="s">
        <v>27</v>
      </c>
      <c r="D3" s="55"/>
      <c r="E3" s="77" t="s">
        <v>50</v>
      </c>
      <c r="F3" s="77" t="s">
        <v>66</v>
      </c>
      <c r="G3" s="77" t="s">
        <v>51</v>
      </c>
      <c r="H3" s="77" t="s">
        <v>57</v>
      </c>
    </row>
    <row r="4" spans="1:8" ht="33">
      <c r="A4" s="56"/>
      <c r="B4" s="61"/>
      <c r="C4" s="2" t="s">
        <v>28</v>
      </c>
      <c r="D4" s="2" t="s">
        <v>29</v>
      </c>
      <c r="E4" s="78"/>
      <c r="F4" s="78"/>
      <c r="G4" s="78"/>
      <c r="H4" s="78"/>
    </row>
    <row r="5" spans="1:8">
      <c r="A5" s="74"/>
      <c r="B5" s="74" t="s">
        <v>33</v>
      </c>
      <c r="C5" s="74">
        <v>1</v>
      </c>
      <c r="D5" s="74">
        <v>3</v>
      </c>
      <c r="E5" s="7" t="s">
        <v>154</v>
      </c>
      <c r="F5" s="7"/>
      <c r="G5" s="7">
        <v>0</v>
      </c>
      <c r="H5" s="71"/>
    </row>
    <row r="6" spans="1:8">
      <c r="A6" s="75"/>
      <c r="B6" s="75"/>
      <c r="C6" s="75"/>
      <c r="D6" s="75"/>
      <c r="E6" s="6" t="s">
        <v>67</v>
      </c>
      <c r="F6" s="6"/>
      <c r="G6" s="6"/>
      <c r="H6" s="72"/>
    </row>
    <row r="7" spans="1:8">
      <c r="A7" s="76"/>
      <c r="B7" s="76"/>
      <c r="C7" s="76"/>
      <c r="D7" s="76"/>
      <c r="E7" s="6" t="s">
        <v>67</v>
      </c>
      <c r="F7" s="6"/>
      <c r="G7" s="6"/>
      <c r="H7" s="73"/>
    </row>
    <row r="8" spans="1:8">
      <c r="A8" s="1"/>
      <c r="B8" s="1"/>
      <c r="C8" s="6"/>
      <c r="D8" s="6"/>
      <c r="E8" s="6"/>
      <c r="F8" s="6"/>
      <c r="G8" s="6"/>
      <c r="H8" s="10"/>
    </row>
    <row r="9" spans="1:8">
      <c r="A9" s="1"/>
      <c r="B9" s="1"/>
      <c r="C9" s="6"/>
      <c r="D9" s="6"/>
      <c r="E9" s="6"/>
      <c r="F9" s="6"/>
      <c r="G9" s="6"/>
      <c r="H9" s="10"/>
    </row>
    <row r="10" spans="1:8">
      <c r="A10" s="1"/>
      <c r="B10" s="1"/>
      <c r="C10" s="6"/>
      <c r="D10" s="6"/>
      <c r="E10" s="6"/>
      <c r="F10" s="6"/>
      <c r="G10" s="6"/>
      <c r="H10" s="10"/>
    </row>
    <row r="11" spans="1:8">
      <c r="A11" s="1"/>
      <c r="B11" s="1"/>
      <c r="C11" s="6"/>
      <c r="D11" s="6"/>
      <c r="E11" s="6"/>
      <c r="F11" s="6"/>
      <c r="G11" s="6"/>
      <c r="H11" s="10"/>
    </row>
    <row r="12" spans="1:8">
      <c r="A12" s="1"/>
      <c r="B12" s="1"/>
      <c r="C12" s="6"/>
      <c r="D12" s="6"/>
      <c r="E12" s="6"/>
      <c r="F12" s="6"/>
      <c r="G12" s="6"/>
      <c r="H12" s="10"/>
    </row>
  </sheetData>
  <mergeCells count="14">
    <mergeCell ref="E3:E4"/>
    <mergeCell ref="F3:F4"/>
    <mergeCell ref="G3:G4"/>
    <mergeCell ref="H3:H4"/>
    <mergeCell ref="A1:G1"/>
    <mergeCell ref="A3:A4"/>
    <mergeCell ref="B3:B4"/>
    <mergeCell ref="C3:D3"/>
    <mergeCell ref="E2:G2"/>
    <mergeCell ref="H5:H7"/>
    <mergeCell ref="C5:C7"/>
    <mergeCell ref="D5:D7"/>
    <mergeCell ref="A5:A7"/>
    <mergeCell ref="B5:B7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8"/>
  <sheetViews>
    <sheetView zoomScale="80" zoomScaleNormal="80" workbookViewId="0">
      <pane xSplit="11" ySplit="6" topLeftCell="L7" activePane="bottomRight" state="frozen"/>
      <selection pane="topRight" activeCell="F1" sqref="F1"/>
      <selection pane="bottomLeft" activeCell="A5" sqref="A5"/>
      <selection pane="bottomRight" sqref="A1:AJ1"/>
    </sheetView>
  </sheetViews>
  <sheetFormatPr defaultRowHeight="16.5"/>
  <cols>
    <col min="1" max="2" width="5.625" customWidth="1"/>
    <col min="3" max="3" width="9.375" customWidth="1"/>
    <col min="4" max="4" width="6.375" customWidth="1"/>
    <col min="5" max="5" width="13.875" customWidth="1"/>
    <col min="6" max="6" width="7.625" customWidth="1"/>
    <col min="7" max="7" width="26" customWidth="1"/>
    <col min="8" max="8" width="12.25" customWidth="1"/>
    <col min="9" max="9" width="8.375" customWidth="1"/>
    <col min="10" max="10" width="8.75" customWidth="1"/>
    <col min="11" max="11" width="9.75" style="21" customWidth="1"/>
    <col min="12" max="12" width="11.875" customWidth="1"/>
    <col min="13" max="13" width="12.875" customWidth="1"/>
    <col min="14" max="14" width="13.25" customWidth="1"/>
    <col min="15" max="15" width="23.375" style="17" customWidth="1"/>
    <col min="16" max="16" width="8.125" customWidth="1"/>
    <col min="17" max="17" width="6.625" customWidth="1"/>
    <col min="18" max="18" width="5.5" customWidth="1"/>
    <col min="19" max="19" width="9.375" customWidth="1"/>
    <col min="20" max="20" width="11" customWidth="1"/>
    <col min="21" max="23" width="7.375" customWidth="1"/>
    <col min="24" max="24" width="6.75" customWidth="1"/>
    <col min="25" max="25" width="7.375" customWidth="1"/>
    <col min="26" max="26" width="6.25" customWidth="1"/>
    <col min="27" max="27" width="5.25" customWidth="1"/>
    <col min="28" max="28" width="13.375" customWidth="1"/>
    <col min="29" max="29" width="6.75" customWidth="1"/>
    <col min="30" max="30" width="11.375" customWidth="1"/>
    <col min="31" max="31" width="10.125" customWidth="1"/>
    <col min="32" max="32" width="10.5" style="22" hidden="1" customWidth="1"/>
    <col min="33" max="33" width="10.5" style="22" customWidth="1"/>
    <col min="34" max="34" width="8.25" customWidth="1"/>
    <col min="35" max="35" width="8.25" style="17" customWidth="1"/>
    <col min="36" max="36" width="8.125" style="17" customWidth="1"/>
    <col min="37" max="37" width="6.25" customWidth="1"/>
    <col min="38" max="38" width="5.5" style="17" customWidth="1"/>
  </cols>
  <sheetData>
    <row r="1" spans="1:39" ht="31.5" customHeight="1">
      <c r="A1" s="91" t="s">
        <v>133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  <c r="AG1" s="91"/>
      <c r="AH1" s="91"/>
      <c r="AI1" s="91"/>
      <c r="AJ1" s="91"/>
    </row>
    <row r="2" spans="1:39" ht="31.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</row>
    <row r="3" spans="1:39" ht="17.25" customHeight="1">
      <c r="AG3" s="92" t="s">
        <v>73</v>
      </c>
      <c r="AH3" s="92"/>
      <c r="AI3" s="92"/>
      <c r="AJ3" s="92"/>
    </row>
    <row r="4" spans="1:39" ht="16.5" customHeight="1">
      <c r="A4" s="81" t="s">
        <v>0</v>
      </c>
      <c r="B4" s="94" t="s">
        <v>74</v>
      </c>
      <c r="C4" s="95"/>
      <c r="D4" s="95"/>
      <c r="E4" s="95"/>
      <c r="F4" s="95"/>
      <c r="G4" s="95"/>
      <c r="H4" s="95"/>
      <c r="I4" s="95"/>
      <c r="J4" s="95"/>
      <c r="K4" s="96"/>
      <c r="L4" s="97" t="s">
        <v>75</v>
      </c>
      <c r="M4" s="97"/>
      <c r="N4" s="97"/>
      <c r="O4" s="97"/>
      <c r="P4" s="94" t="s">
        <v>76</v>
      </c>
      <c r="Q4" s="95"/>
      <c r="R4" s="95"/>
      <c r="S4" s="95"/>
      <c r="T4" s="95"/>
      <c r="U4" s="95"/>
      <c r="V4" s="95"/>
      <c r="W4" s="95"/>
      <c r="X4" s="95"/>
      <c r="Y4" s="95"/>
      <c r="Z4" s="95"/>
      <c r="AA4" s="95"/>
      <c r="AB4" s="95"/>
      <c r="AC4" s="96"/>
      <c r="AD4" s="94" t="s">
        <v>77</v>
      </c>
      <c r="AE4" s="96"/>
      <c r="AF4" s="23"/>
      <c r="AG4" s="94" t="s">
        <v>78</v>
      </c>
      <c r="AH4" s="95"/>
      <c r="AI4" s="95"/>
      <c r="AJ4" s="95"/>
      <c r="AK4" s="52"/>
    </row>
    <row r="5" spans="1:39" ht="16.5" customHeight="1">
      <c r="A5" s="93"/>
      <c r="B5" s="81" t="s">
        <v>146</v>
      </c>
      <c r="C5" s="81" t="s">
        <v>79</v>
      </c>
      <c r="D5" s="101" t="s">
        <v>80</v>
      </c>
      <c r="E5" s="101" t="s">
        <v>81</v>
      </c>
      <c r="F5" s="102" t="s">
        <v>82</v>
      </c>
      <c r="G5" s="81" t="s">
        <v>25</v>
      </c>
      <c r="H5" s="81" t="s">
        <v>83</v>
      </c>
      <c r="I5" s="81" t="s">
        <v>84</v>
      </c>
      <c r="J5" s="85" t="s">
        <v>85</v>
      </c>
      <c r="K5" s="86"/>
      <c r="L5" s="81" t="s">
        <v>86</v>
      </c>
      <c r="M5" s="81" t="s">
        <v>87</v>
      </c>
      <c r="N5" s="81" t="s">
        <v>88</v>
      </c>
      <c r="O5" s="81" t="s">
        <v>89</v>
      </c>
      <c r="P5" s="85" t="s">
        <v>90</v>
      </c>
      <c r="Q5" s="100"/>
      <c r="R5" s="86"/>
      <c r="S5" s="25" t="s">
        <v>91</v>
      </c>
      <c r="T5" s="85" t="s">
        <v>92</v>
      </c>
      <c r="U5" s="86"/>
      <c r="V5" s="81" t="s">
        <v>93</v>
      </c>
      <c r="W5" s="85" t="s">
        <v>94</v>
      </c>
      <c r="X5" s="86"/>
      <c r="Y5" s="85" t="s">
        <v>95</v>
      </c>
      <c r="Z5" s="86"/>
      <c r="AA5" s="87" t="s">
        <v>96</v>
      </c>
      <c r="AB5" s="81" t="s">
        <v>97</v>
      </c>
      <c r="AC5" s="81" t="s">
        <v>98</v>
      </c>
      <c r="AD5" s="81" t="s">
        <v>99</v>
      </c>
      <c r="AE5" s="81" t="s">
        <v>100</v>
      </c>
      <c r="AF5" s="23"/>
      <c r="AG5" s="89" t="s">
        <v>149</v>
      </c>
      <c r="AH5" s="98" t="s">
        <v>38</v>
      </c>
      <c r="AI5" s="99"/>
      <c r="AJ5" s="83" t="s">
        <v>148</v>
      </c>
      <c r="AK5" s="84"/>
      <c r="AL5"/>
      <c r="AM5" s="17"/>
    </row>
    <row r="6" spans="1:39" ht="54.75" customHeight="1">
      <c r="A6" s="82"/>
      <c r="B6" s="82"/>
      <c r="C6" s="82"/>
      <c r="D6" s="101"/>
      <c r="E6" s="101"/>
      <c r="F6" s="103"/>
      <c r="G6" s="82"/>
      <c r="H6" s="82"/>
      <c r="I6" s="82"/>
      <c r="J6" s="26" t="s">
        <v>101</v>
      </c>
      <c r="K6" s="27" t="s">
        <v>102</v>
      </c>
      <c r="L6" s="82"/>
      <c r="M6" s="82"/>
      <c r="N6" s="82"/>
      <c r="O6" s="82"/>
      <c r="P6" s="24" t="s">
        <v>103</v>
      </c>
      <c r="Q6" s="24" t="s">
        <v>104</v>
      </c>
      <c r="R6" s="24" t="s">
        <v>105</v>
      </c>
      <c r="S6" s="24" t="s">
        <v>106</v>
      </c>
      <c r="T6" s="24" t="s">
        <v>107</v>
      </c>
      <c r="U6" s="24" t="s">
        <v>108</v>
      </c>
      <c r="V6" s="82"/>
      <c r="W6" s="24" t="s">
        <v>109</v>
      </c>
      <c r="X6" s="24" t="s">
        <v>110</v>
      </c>
      <c r="Y6" s="24" t="s">
        <v>111</v>
      </c>
      <c r="Z6" s="24" t="s">
        <v>110</v>
      </c>
      <c r="AA6" s="88"/>
      <c r="AB6" s="82"/>
      <c r="AC6" s="82"/>
      <c r="AD6" s="82"/>
      <c r="AE6" s="82"/>
      <c r="AF6" s="28" t="s">
        <v>112</v>
      </c>
      <c r="AG6" s="90"/>
      <c r="AH6" s="28" t="s">
        <v>113</v>
      </c>
      <c r="AI6" s="29" t="s">
        <v>147</v>
      </c>
      <c r="AJ6" s="29" t="s">
        <v>113</v>
      </c>
      <c r="AK6" s="30" t="s">
        <v>114</v>
      </c>
      <c r="AL6"/>
      <c r="AM6" s="17"/>
    </row>
    <row r="7" spans="1:39" ht="84" customHeight="1">
      <c r="A7" s="31" t="s">
        <v>22</v>
      </c>
      <c r="B7" s="31" t="s">
        <v>115</v>
      </c>
      <c r="C7" s="31" t="s">
        <v>116</v>
      </c>
      <c r="D7" s="32" t="s">
        <v>117</v>
      </c>
      <c r="E7" s="32" t="s">
        <v>118</v>
      </c>
      <c r="F7" s="32" t="s">
        <v>119</v>
      </c>
      <c r="G7" s="33" t="s">
        <v>120</v>
      </c>
      <c r="H7" s="34" t="s">
        <v>121</v>
      </c>
      <c r="I7" s="32" t="s">
        <v>122</v>
      </c>
      <c r="J7" s="35" t="s">
        <v>115</v>
      </c>
      <c r="K7" s="35" t="s">
        <v>123</v>
      </c>
      <c r="L7" s="35" t="s">
        <v>124</v>
      </c>
      <c r="M7" s="34" t="s">
        <v>125</v>
      </c>
      <c r="N7" s="32" t="s">
        <v>126</v>
      </c>
      <c r="O7" s="32" t="s">
        <v>127</v>
      </c>
      <c r="P7" s="36" t="s">
        <v>128</v>
      </c>
      <c r="Q7" s="35">
        <v>5</v>
      </c>
      <c r="R7" s="35">
        <v>42</v>
      </c>
      <c r="S7" s="35" t="s">
        <v>129</v>
      </c>
      <c r="T7" s="35" t="s">
        <v>130</v>
      </c>
      <c r="U7" s="33" t="s">
        <v>131</v>
      </c>
      <c r="V7" s="33">
        <v>12</v>
      </c>
      <c r="W7" s="33">
        <v>8</v>
      </c>
      <c r="X7" s="37">
        <f>W7/V7</f>
        <v>0.66666666666666663</v>
      </c>
      <c r="Y7" s="33">
        <v>9</v>
      </c>
      <c r="Z7" s="37">
        <f>Y7/V7</f>
        <v>0.75</v>
      </c>
      <c r="AA7" s="33">
        <v>3</v>
      </c>
      <c r="AB7" s="38" t="s">
        <v>132</v>
      </c>
      <c r="AC7" s="32">
        <v>4</v>
      </c>
      <c r="AD7" s="32" t="s">
        <v>115</v>
      </c>
      <c r="AE7" s="32" t="s">
        <v>115</v>
      </c>
      <c r="AF7" s="39"/>
      <c r="AG7" s="40">
        <f>AH7+AI7+AJ7</f>
        <v>25000</v>
      </c>
      <c r="AH7" s="40">
        <v>25000</v>
      </c>
      <c r="AI7" s="40">
        <v>0</v>
      </c>
      <c r="AJ7" s="32">
        <v>0</v>
      </c>
      <c r="AK7" s="10"/>
    </row>
    <row r="8" spans="1:39" ht="54.75" customHeight="1">
      <c r="A8" s="41">
        <v>1</v>
      </c>
      <c r="B8" s="41"/>
      <c r="C8" s="41"/>
      <c r="D8" s="42"/>
      <c r="E8" s="42"/>
      <c r="F8" s="42"/>
      <c r="G8" s="43"/>
      <c r="H8" s="44"/>
      <c r="I8" s="42"/>
      <c r="J8" s="45"/>
      <c r="K8" s="45"/>
      <c r="L8" s="45"/>
      <c r="M8" s="44"/>
      <c r="N8" s="46"/>
      <c r="O8" s="46"/>
      <c r="P8" s="47"/>
      <c r="Q8" s="45"/>
      <c r="R8" s="45"/>
      <c r="S8" s="35"/>
      <c r="T8" s="45"/>
      <c r="U8" s="43"/>
      <c r="V8" s="43"/>
      <c r="W8" s="43"/>
      <c r="X8" s="48"/>
      <c r="Y8" s="43"/>
      <c r="Z8" s="48"/>
      <c r="AA8" s="48"/>
      <c r="AB8" s="49"/>
      <c r="AC8" s="42"/>
      <c r="AD8" s="42"/>
      <c r="AE8" s="42"/>
      <c r="AF8" s="50"/>
      <c r="AG8" s="51"/>
      <c r="AH8" s="51"/>
      <c r="AI8" s="51"/>
      <c r="AJ8" s="42"/>
      <c r="AK8" s="10"/>
    </row>
  </sheetData>
  <mergeCells count="34">
    <mergeCell ref="A1:AJ1"/>
    <mergeCell ref="AG3:AJ3"/>
    <mergeCell ref="A4:A6"/>
    <mergeCell ref="B4:K4"/>
    <mergeCell ref="L4:O4"/>
    <mergeCell ref="P4:AC4"/>
    <mergeCell ref="AD4:AE4"/>
    <mergeCell ref="AG4:AJ4"/>
    <mergeCell ref="B5:B6"/>
    <mergeCell ref="C5:C6"/>
    <mergeCell ref="AH5:AI5"/>
    <mergeCell ref="P5:R5"/>
    <mergeCell ref="D5:D6"/>
    <mergeCell ref="E5:E6"/>
    <mergeCell ref="F5:F6"/>
    <mergeCell ref="G5:G6"/>
    <mergeCell ref="H5:H6"/>
    <mergeCell ref="I5:I6"/>
    <mergeCell ref="J5:K5"/>
    <mergeCell ref="L5:L6"/>
    <mergeCell ref="M5:M6"/>
    <mergeCell ref="N5:N6"/>
    <mergeCell ref="O5:O6"/>
    <mergeCell ref="AJ5:AK5"/>
    <mergeCell ref="T5:U5"/>
    <mergeCell ref="V5:V6"/>
    <mergeCell ref="W5:X5"/>
    <mergeCell ref="Y5:Z5"/>
    <mergeCell ref="AA5:AA6"/>
    <mergeCell ref="AB5:AB6"/>
    <mergeCell ref="AC5:AC6"/>
    <mergeCell ref="AD5:AD6"/>
    <mergeCell ref="AE5:AE6"/>
    <mergeCell ref="AG5:AG6"/>
  </mergeCells>
  <phoneticPr fontId="2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'D:\백업\0.여성팀\010.사업추진\♠보육여건개선\020.농번기 아이돌봄방\2023년 농번기 아이돌봄방\01. 공모(220913~220930)\[220908_2023년 농번기 아이돌봄방 지원사업 신청서 총괄표_기관명.xlsx]Sheet4'!#REF!</xm:f>
          </x14:formula1>
          <xm:sqref>S7:S8</xm:sqref>
        </x14:dataValidation>
        <x14:dataValidation type="list" allowBlank="1" showInputMessage="1" showErrorMessage="1">
          <x14:formula1>
            <xm:f>'D:\백업\0.여성팀\010.사업추진\♠보육여건개선\020.농번기 아이돌봄방\2023년 농번기 아이돌봄방\01. 공모(220913~220930)\[220908_2023년 농번기 아이돌봄방 지원사업 신청서 총괄표_기관명.xlsx]Sheet4'!#REF!</xm:f>
          </x14:formula1>
          <xm:sqref>AD7:AE8 I7:K8 B7:D8 Q7:Q8 T7:U8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(총괄) 농촌아이돌봄지원</vt:lpstr>
      <vt:lpstr>(농촌아이돌봄지원)시설비 우선순위 작성</vt:lpstr>
      <vt:lpstr>(총괄) 찾아가는돌봄교실</vt:lpstr>
      <vt:lpstr>(찾아가는돌봄교실) 사업대상지역</vt:lpstr>
      <vt:lpstr>(농번기 돌봄지원) 신청서 총괄표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mafra</dc:creator>
  <cp:lastModifiedBy>USER</cp:lastModifiedBy>
  <dcterms:created xsi:type="dcterms:W3CDTF">2020-10-22T15:04:56Z</dcterms:created>
  <dcterms:modified xsi:type="dcterms:W3CDTF">2023-11-29T08:32:57Z</dcterms:modified>
</cp:coreProperties>
</file>