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3580" windowHeight="10800"/>
  </bookViews>
  <sheets>
    <sheet name="대공연장" sheetId="1" r:id="rId1"/>
    <sheet name="소공연장" sheetId="2" r:id="rId2"/>
    <sheet name="전시실" sheetId="3" r:id="rId3"/>
    <sheet name="Sheet1" sheetId="4" r:id="rId4"/>
  </sheets>
  <definedNames>
    <definedName name="_xlnm.Print_Area" localSheetId="0">대공연장!$A$1:$G$36</definedName>
    <definedName name="_xlnm.Print_Area" localSheetId="1">소공연장!$A$2:$G$75</definedName>
    <definedName name="_xlnm.Print_Area" localSheetId="2">전시실!$A$1:$G$39</definedName>
    <definedName name="_xlnm.Print_Titles" localSheetId="0">대공연장!$6:$7</definedName>
    <definedName name="_xlnm.Print_Titles" localSheetId="1">소공연장!$6:$7</definedName>
    <definedName name="_xlnm.Print_Titles" localSheetId="2">전시실!$4:$5</definedName>
  </definedNames>
  <calcPr calcId="125725"/>
</workbook>
</file>

<file path=xl/calcChain.xml><?xml version="1.0" encoding="utf-8"?>
<calcChain xmlns="http://schemas.openxmlformats.org/spreadsheetml/2006/main">
  <c r="A9" i="2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9" i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</calcChain>
</file>

<file path=xl/sharedStrings.xml><?xml version="1.0" encoding="utf-8"?>
<sst xmlns="http://schemas.openxmlformats.org/spreadsheetml/2006/main" count="504" uniqueCount="302">
  <si>
    <t>월</t>
    <phoneticPr fontId="1" type="noConversion"/>
  </si>
  <si>
    <t>일</t>
    <phoneticPr fontId="1" type="noConversion"/>
  </si>
  <si>
    <t>연번</t>
    <phoneticPr fontId="1" type="noConversion"/>
  </si>
  <si>
    <t>날 짜</t>
    <phoneticPr fontId="1" type="noConversion"/>
  </si>
  <si>
    <t>공 연 명</t>
    <phoneticPr fontId="1" type="noConversion"/>
  </si>
  <si>
    <t>전시실</t>
    <phoneticPr fontId="1" type="noConversion"/>
  </si>
  <si>
    <t>전  시  명</t>
    <phoneticPr fontId="1" type="noConversion"/>
  </si>
  <si>
    <t>시작</t>
    <phoneticPr fontId="1" type="noConversion"/>
  </si>
  <si>
    <t>종료</t>
    <phoneticPr fontId="1" type="noConversion"/>
  </si>
  <si>
    <t>정판기</t>
    <phoneticPr fontId="1" type="noConversion"/>
  </si>
  <si>
    <t>서희정</t>
    <phoneticPr fontId="1" type="noConversion"/>
  </si>
  <si>
    <t>황완규</t>
    <phoneticPr fontId="1" type="noConversion"/>
  </si>
  <si>
    <t>김기홍</t>
    <phoneticPr fontId="1" type="noConversion"/>
  </si>
  <si>
    <t>이정원</t>
    <phoneticPr fontId="1" type="noConversion"/>
  </si>
  <si>
    <t>임광수</t>
    <phoneticPr fontId="1" type="noConversion"/>
  </si>
  <si>
    <t>송영남</t>
    <phoneticPr fontId="1" type="noConversion"/>
  </si>
  <si>
    <t>김병순</t>
    <phoneticPr fontId="1" type="noConversion"/>
  </si>
  <si>
    <t>1~3</t>
    <phoneticPr fontId="1" type="noConversion"/>
  </si>
  <si>
    <t>김성춘</t>
    <phoneticPr fontId="1" type="noConversion"/>
  </si>
  <si>
    <t>이흥구</t>
    <phoneticPr fontId="1" type="noConversion"/>
  </si>
  <si>
    <t>신청단체(자)</t>
    <phoneticPr fontId="1" type="noConversion"/>
  </si>
  <si>
    <t>비고</t>
    <phoneticPr fontId="1" type="noConversion"/>
  </si>
  <si>
    <t>극단코스모스</t>
    <phoneticPr fontId="1" type="noConversion"/>
  </si>
  <si>
    <t>제37회 정기연주회</t>
    <phoneticPr fontId="1" type="noConversion"/>
  </si>
  <si>
    <t>군산대음악과</t>
    <phoneticPr fontId="1" type="noConversion"/>
  </si>
  <si>
    <t>12~13</t>
    <phoneticPr fontId="1" type="noConversion"/>
  </si>
  <si>
    <t>25~26</t>
    <phoneticPr fontId="1" type="noConversion"/>
  </si>
  <si>
    <t>극단예일</t>
    <phoneticPr fontId="1" type="noConversion"/>
  </si>
  <si>
    <t>극단유리가면</t>
    <phoneticPr fontId="1" type="noConversion"/>
  </si>
  <si>
    <t>14~16</t>
    <phoneticPr fontId="1" type="noConversion"/>
  </si>
  <si>
    <t>군산시민합창단</t>
    <phoneticPr fontId="1" type="noConversion"/>
  </si>
  <si>
    <t>뮤지컬로 물드는 가을밤의 코러스</t>
    <phoneticPr fontId="1" type="noConversion"/>
  </si>
  <si>
    <t>흙소리 공연</t>
    <phoneticPr fontId="1" type="noConversion"/>
  </si>
  <si>
    <t>흙소리(박문기)</t>
    <phoneticPr fontId="1" type="noConversion"/>
  </si>
  <si>
    <t>영광선교합창단 제46회 정기음악회</t>
    <phoneticPr fontId="1" type="noConversion"/>
  </si>
  <si>
    <t>군산영광여고</t>
    <phoneticPr fontId="1" type="noConversion"/>
  </si>
  <si>
    <t>24~25</t>
    <phoneticPr fontId="1" type="noConversion"/>
  </si>
  <si>
    <t>임옥희</t>
    <phoneticPr fontId="1" type="noConversion"/>
  </si>
  <si>
    <t>임옥희＆김수진 듀오 리사이틀</t>
    <phoneticPr fontId="1" type="noConversion"/>
  </si>
  <si>
    <t>군산대학교 협주곡의 밤</t>
    <phoneticPr fontId="1" type="noConversion"/>
  </si>
  <si>
    <t>1~2</t>
    <phoneticPr fontId="1" type="noConversion"/>
  </si>
  <si>
    <t>군산은파청소년오케스트라 제3회 정기연주회</t>
    <phoneticPr fontId="1" type="noConversion"/>
  </si>
  <si>
    <t>군산교육지원청</t>
    <phoneticPr fontId="1" type="noConversion"/>
  </si>
  <si>
    <t>2014 송년음악회</t>
    <phoneticPr fontId="1" type="noConversion"/>
  </si>
  <si>
    <t>군산메세나협회</t>
    <phoneticPr fontId="1" type="noConversion"/>
  </si>
  <si>
    <t>개그공연(코미디 빅리그 or 개그콘서트)</t>
    <phoneticPr fontId="1" type="noConversion"/>
  </si>
  <si>
    <t>에이치제이컴퍼니</t>
    <phoneticPr fontId="1" type="noConversion"/>
  </si>
  <si>
    <t>18~20</t>
    <phoneticPr fontId="1" type="noConversion"/>
  </si>
  <si>
    <t>제이에이스</t>
    <phoneticPr fontId="1" type="noConversion"/>
  </si>
  <si>
    <t>26~27</t>
    <phoneticPr fontId="1" type="noConversion"/>
  </si>
  <si>
    <t>군산 팔경을 찾아서Ⅷ</t>
    <phoneticPr fontId="1" type="noConversion"/>
  </si>
  <si>
    <t>사)한국무협군산지부</t>
    <phoneticPr fontId="1" type="noConversion"/>
  </si>
  <si>
    <t>한국의 춤, 맥을 찾아서</t>
    <phoneticPr fontId="1" type="noConversion"/>
  </si>
  <si>
    <t>군산장애인종합복지관</t>
    <phoneticPr fontId="1" type="noConversion"/>
  </si>
  <si>
    <t>소리로 통하는 So ~ 通 콘서트</t>
    <phoneticPr fontId="1" type="noConversion"/>
  </si>
  <si>
    <t>청소년 뮤지컬 "노틀담의 꼽추"</t>
    <phoneticPr fontId="1" type="noConversion"/>
  </si>
  <si>
    <t>N.A뮤지컬 컴퍼니</t>
    <phoneticPr fontId="1" type="noConversion"/>
  </si>
  <si>
    <t>13~14</t>
    <phoneticPr fontId="1" type="noConversion"/>
  </si>
  <si>
    <t>극단 예일</t>
    <phoneticPr fontId="1" type="noConversion"/>
  </si>
  <si>
    <t>13~15</t>
    <phoneticPr fontId="1" type="noConversion"/>
  </si>
  <si>
    <t>진예술</t>
    <phoneticPr fontId="1" type="noConversion"/>
  </si>
  <si>
    <t>14~15</t>
    <phoneticPr fontId="1" type="noConversion"/>
  </si>
  <si>
    <t>극단술이</t>
    <phoneticPr fontId="1" type="noConversion"/>
  </si>
  <si>
    <t>극단 뮤다드</t>
    <phoneticPr fontId="1" type="noConversion"/>
  </si>
  <si>
    <t>오카빌레 오카리나 앙상블 제6회 정기연주회</t>
  </si>
  <si>
    <t>유석우</t>
  </si>
  <si>
    <t>군산대음대교수</t>
    <phoneticPr fontId="1" type="noConversion"/>
  </si>
  <si>
    <t>군산대음대교수외</t>
    <phoneticPr fontId="1" type="noConversion"/>
  </si>
  <si>
    <t>음대졸업자외</t>
  </si>
  <si>
    <t>음대졸업자외</t>
    <phoneticPr fontId="1" type="noConversion"/>
  </si>
  <si>
    <t>교육청</t>
    <phoneticPr fontId="1" type="noConversion"/>
  </si>
  <si>
    <t>군산대음대</t>
    <phoneticPr fontId="1" type="noConversion"/>
  </si>
  <si>
    <t>고유번호</t>
    <phoneticPr fontId="1" type="noConversion"/>
  </si>
  <si>
    <t>음악협회</t>
    <phoneticPr fontId="1" type="noConversion"/>
  </si>
  <si>
    <t>군산대음대졸</t>
    <phoneticPr fontId="1" type="noConversion"/>
  </si>
  <si>
    <t>연세대음대졸</t>
    <phoneticPr fontId="1" type="noConversion"/>
  </si>
  <si>
    <t>극단</t>
  </si>
  <si>
    <t>극단</t>
    <phoneticPr fontId="1" type="noConversion"/>
  </si>
  <si>
    <t>원광대 초빙교수</t>
    <phoneticPr fontId="1" type="noConversion"/>
  </si>
  <si>
    <t>29~30</t>
    <phoneticPr fontId="1" type="noConversion"/>
  </si>
  <si>
    <t>나루기획</t>
  </si>
  <si>
    <t>19~20</t>
  </si>
  <si>
    <t>호두까기 인형</t>
  </si>
  <si>
    <t>원광대국악과</t>
    <phoneticPr fontId="1" type="noConversion"/>
  </si>
  <si>
    <t>피아노학학원장연합</t>
    <phoneticPr fontId="1" type="noConversion"/>
  </si>
  <si>
    <t>제4회 4대종교 평화합창제</t>
    <phoneticPr fontId="1" type="noConversion"/>
  </si>
  <si>
    <t>새길교회</t>
    <phoneticPr fontId="1" type="noConversion"/>
  </si>
  <si>
    <t>원대,전북대,군산대음대</t>
    <phoneticPr fontId="1" type="noConversion"/>
  </si>
  <si>
    <t>어린이극 "백설공주와 일곱난장이"</t>
    <phoneticPr fontId="1" type="noConversion"/>
  </si>
  <si>
    <t>오리지널 어린이 캣츠</t>
    <phoneticPr fontId="1" type="noConversion"/>
  </si>
  <si>
    <t>가족뮤지컬 "플라잉 피터팬"</t>
    <phoneticPr fontId="1" type="noConversion"/>
  </si>
  <si>
    <t>어린이극 "리틀 캣"</t>
    <phoneticPr fontId="1" type="noConversion"/>
  </si>
  <si>
    <t>아동극 "뽀로로"</t>
    <phoneticPr fontId="1" type="noConversion"/>
  </si>
  <si>
    <t>어린이연극 "아라비안 나이트"</t>
    <phoneticPr fontId="1" type="noConversion"/>
  </si>
  <si>
    <t>세익스피어 명작뮤지컬 "말괄량이 길들이기"</t>
    <phoneticPr fontId="1" type="noConversion"/>
  </si>
  <si>
    <t>어린이극 "알라딘"</t>
    <phoneticPr fontId="1" type="noConversion"/>
  </si>
  <si>
    <t>어린이극 "비엔나의 음악상자"</t>
    <phoneticPr fontId="1" type="noConversion"/>
  </si>
  <si>
    <t>가족뮤지컬 "신데렐라"</t>
    <phoneticPr fontId="1" type="noConversion"/>
  </si>
  <si>
    <t>어린이연극 "신데렐라"</t>
    <phoneticPr fontId="1" type="noConversion"/>
  </si>
  <si>
    <t>꿈과 사랑의 뮤지컬 "인어공주"</t>
    <phoneticPr fontId="1" type="noConversion"/>
  </si>
  <si>
    <t>어린이 연극 "크리스마스 캐롤"</t>
    <phoneticPr fontId="1" type="noConversion"/>
  </si>
  <si>
    <t>명작 가족뮤지컬 "호두까기 인형"</t>
    <phoneticPr fontId="1" type="noConversion"/>
  </si>
  <si>
    <t>9~10</t>
    <phoneticPr fontId="1" type="noConversion"/>
  </si>
  <si>
    <t>신청인</t>
    <phoneticPr fontId="1" type="noConversion"/>
  </si>
  <si>
    <t>2~3</t>
    <phoneticPr fontId="1" type="noConversion"/>
  </si>
  <si>
    <t>군산대음대재학</t>
    <phoneticPr fontId="1" type="noConversion"/>
  </si>
  <si>
    <t>23~25</t>
    <phoneticPr fontId="1" type="noConversion"/>
  </si>
  <si>
    <t>꿈꾸는 그림책 미술학원</t>
    <phoneticPr fontId="1" type="noConversion"/>
  </si>
  <si>
    <t>양혜영</t>
    <phoneticPr fontId="1" type="noConversion"/>
  </si>
  <si>
    <t>빛나라 미술학원</t>
    <phoneticPr fontId="1" type="noConversion"/>
  </si>
  <si>
    <t>강현숙</t>
    <phoneticPr fontId="1" type="noConversion"/>
  </si>
  <si>
    <t>군산어르신 예술제</t>
    <phoneticPr fontId="1" type="noConversion"/>
  </si>
  <si>
    <t>박수진</t>
    <phoneticPr fontId="1" type="noConversion"/>
  </si>
  <si>
    <t>박춘성 개인전</t>
    <phoneticPr fontId="1" type="noConversion"/>
  </si>
  <si>
    <t>박춘성</t>
    <phoneticPr fontId="1" type="noConversion"/>
  </si>
  <si>
    <t>한국 란문화 협회 전북연합회</t>
    <phoneticPr fontId="1" type="noConversion"/>
  </si>
  <si>
    <t>조성훈</t>
    <phoneticPr fontId="1" type="noConversion"/>
  </si>
  <si>
    <t>예술공간미술학원</t>
    <phoneticPr fontId="1" type="noConversion"/>
  </si>
  <si>
    <t>구기룡</t>
    <phoneticPr fontId="1" type="noConversion"/>
  </si>
  <si>
    <t>신수연 개인전</t>
    <phoneticPr fontId="1" type="noConversion"/>
  </si>
  <si>
    <t>신수연</t>
    <phoneticPr fontId="1" type="noConversion"/>
  </si>
  <si>
    <t>군산여성위원회 정기전</t>
    <phoneticPr fontId="1" type="noConversion"/>
  </si>
  <si>
    <t>조향숙</t>
    <phoneticPr fontId="1" type="noConversion"/>
  </si>
  <si>
    <t>11회 야생화 분경.분화 전시회</t>
    <phoneticPr fontId="1" type="noConversion"/>
  </si>
  <si>
    <t>나종일</t>
    <phoneticPr fontId="1" type="noConversion"/>
  </si>
  <si>
    <t>군산 새우란 전시회</t>
    <phoneticPr fontId="1" type="noConversion"/>
  </si>
  <si>
    <t>김병순 개인전</t>
    <phoneticPr fontId="1" type="noConversion"/>
  </si>
  <si>
    <t>OCI 주식회사 2014별별동행</t>
    <phoneticPr fontId="1" type="noConversion"/>
  </si>
  <si>
    <t>엄상문</t>
    <phoneticPr fontId="1" type="noConversion"/>
  </si>
  <si>
    <t>포커스99 사진전시</t>
    <phoneticPr fontId="1" type="noConversion"/>
  </si>
  <si>
    <t>최락번</t>
    <phoneticPr fontId="1" type="noConversion"/>
  </si>
  <si>
    <t>야누스 전시회</t>
    <phoneticPr fontId="1" type="noConversion"/>
  </si>
  <si>
    <t>전재만</t>
    <phoneticPr fontId="1" type="noConversion"/>
  </si>
  <si>
    <t xml:space="preserve">전북연극제 </t>
    <phoneticPr fontId="1" type="noConversion"/>
  </si>
  <si>
    <t>환경미술협회</t>
    <phoneticPr fontId="1" type="noConversion"/>
  </si>
  <si>
    <t>석조문학회</t>
    <phoneticPr fontId="1" type="noConversion"/>
  </si>
  <si>
    <t>김정수</t>
    <phoneticPr fontId="1" type="noConversion"/>
  </si>
  <si>
    <t>제21회 군산일요화가회</t>
    <phoneticPr fontId="1" type="noConversion"/>
  </si>
  <si>
    <t>묵기회</t>
    <phoneticPr fontId="1" type="noConversion"/>
  </si>
  <si>
    <t>예묵회 정기전</t>
    <phoneticPr fontId="1" type="noConversion"/>
  </si>
  <si>
    <t>조향순</t>
    <phoneticPr fontId="1" type="noConversion"/>
  </si>
  <si>
    <t>군산구상작가전</t>
    <phoneticPr fontId="1" type="noConversion"/>
  </si>
  <si>
    <t>도원전</t>
    <phoneticPr fontId="1" type="noConversion"/>
  </si>
  <si>
    <t>학국서예협회 군산지부</t>
    <phoneticPr fontId="1" type="noConversion"/>
  </si>
  <si>
    <t>진순화</t>
    <phoneticPr fontId="1" type="noConversion"/>
  </si>
  <si>
    <t>빛누리 여성사우회</t>
    <phoneticPr fontId="1" type="noConversion"/>
  </si>
  <si>
    <t>청묵회전</t>
    <phoneticPr fontId="1" type="noConversion"/>
  </si>
  <si>
    <t>군산사우회</t>
    <phoneticPr fontId="1" type="noConversion"/>
  </si>
  <si>
    <t>한국서가협회 군산시지부</t>
    <phoneticPr fontId="1" type="noConversion"/>
  </si>
  <si>
    <t>고석헌</t>
    <phoneticPr fontId="1" type="noConversion"/>
  </si>
  <si>
    <t>군산대학교 기운회</t>
    <phoneticPr fontId="1" type="noConversion"/>
  </si>
  <si>
    <t>전재승</t>
    <phoneticPr fontId="1" type="noConversion"/>
  </si>
  <si>
    <t>월명서화학회 회원전</t>
    <phoneticPr fontId="1" type="noConversion"/>
  </si>
  <si>
    <t>군산대미술학과대학원</t>
    <phoneticPr fontId="1" type="noConversion"/>
  </si>
  <si>
    <t>배수정</t>
    <phoneticPr fontId="1" type="noConversion"/>
  </si>
  <si>
    <t>진포사우회</t>
    <phoneticPr fontId="1" type="noConversion"/>
  </si>
  <si>
    <t>군산대학교 미술학과 졸업전시</t>
    <phoneticPr fontId="1" type="noConversion"/>
  </si>
  <si>
    <t>김화은</t>
    <phoneticPr fontId="1" type="noConversion"/>
  </si>
  <si>
    <t>군산미술협회</t>
    <phoneticPr fontId="1" type="noConversion"/>
  </si>
  <si>
    <t>주)렛츠스타 Ent</t>
    <phoneticPr fontId="1" type="noConversion"/>
  </si>
  <si>
    <t>김제동 토크 콘서트 시즌5</t>
    <phoneticPr fontId="1" type="noConversion"/>
  </si>
  <si>
    <r>
      <rPr>
        <b/>
        <sz val="26"/>
        <rFont val="맑은 고딕"/>
        <family val="3"/>
        <charset val="129"/>
        <scheme val="minor"/>
      </rPr>
      <t xml:space="preserve">2014년 정기대관 심의 결과  </t>
    </r>
    <r>
      <rPr>
        <b/>
        <sz val="26"/>
        <color rgb="FF6600CC"/>
        <rFont val="맑은 고딕"/>
        <family val="3"/>
        <charset val="129"/>
        <scheme val="minor"/>
      </rPr>
      <t>(대공연장)</t>
    </r>
    <phoneticPr fontId="1" type="noConversion"/>
  </si>
  <si>
    <r>
      <rPr>
        <b/>
        <sz val="24"/>
        <rFont val="맑은 고딕"/>
        <family val="3"/>
        <charset val="129"/>
        <scheme val="minor"/>
      </rPr>
      <t xml:space="preserve">2014년 정기대관 심의 결과  </t>
    </r>
    <r>
      <rPr>
        <b/>
        <sz val="24"/>
        <color rgb="FF6600CC"/>
        <rFont val="맑은 고딕"/>
        <family val="3"/>
        <charset val="129"/>
        <scheme val="minor"/>
      </rPr>
      <t>(소공연장)</t>
    </r>
    <phoneticPr fontId="1" type="noConversion"/>
  </si>
  <si>
    <r>
      <rPr>
        <b/>
        <sz val="24"/>
        <rFont val="맑은 고딕"/>
        <family val="3"/>
        <charset val="129"/>
        <scheme val="minor"/>
      </rPr>
      <t xml:space="preserve">2014년 정기대관 심의 결과  </t>
    </r>
    <r>
      <rPr>
        <b/>
        <sz val="24"/>
        <color rgb="FF6600CC"/>
        <rFont val="맑은 고딕"/>
        <family val="3"/>
        <charset val="129"/>
        <scheme val="minor"/>
      </rPr>
      <t>(전시실)</t>
    </r>
    <phoneticPr fontId="1" type="noConversion"/>
  </si>
  <si>
    <t>대관승인</t>
  </si>
  <si>
    <t>대관승인</t>
    <phoneticPr fontId="1" type="noConversion"/>
  </si>
  <si>
    <t>심의결과</t>
    <phoneticPr fontId="1" type="noConversion"/>
  </si>
  <si>
    <t>5~7</t>
    <phoneticPr fontId="1" type="noConversion"/>
  </si>
  <si>
    <t>마리오네트 제페토 할아버지의 꿈</t>
    <phoneticPr fontId="1" type="noConversion"/>
  </si>
  <si>
    <t>dubu기획</t>
    <phoneticPr fontId="1" type="noConversion"/>
  </si>
  <si>
    <t>정기연주회</t>
    <phoneticPr fontId="1" type="noConversion"/>
  </si>
  <si>
    <t>아리울 솔리스트 ＆ 앙상블</t>
    <phoneticPr fontId="1" type="noConversion"/>
  </si>
  <si>
    <t>뮤지컬 "벌거벗은 임금님"</t>
    <phoneticPr fontId="1" type="noConversion"/>
  </si>
  <si>
    <t>29~30</t>
    <phoneticPr fontId="1" type="noConversion"/>
  </si>
  <si>
    <t>빨간모자와 늑대</t>
    <phoneticPr fontId="1" type="noConversion"/>
  </si>
  <si>
    <t>나루기획</t>
    <phoneticPr fontId="1" type="noConversion"/>
  </si>
  <si>
    <t>레인보우 관현악단 정기연주회</t>
    <phoneticPr fontId="1" type="noConversion"/>
  </si>
  <si>
    <t>사)레인보우관현악단</t>
    <phoneticPr fontId="1" type="noConversion"/>
  </si>
  <si>
    <t>17~18</t>
    <phoneticPr fontId="1" type="noConversion"/>
  </si>
  <si>
    <t>가족뮤지컬 "아기돼지 삼형제"</t>
    <phoneticPr fontId="1" type="noConversion"/>
  </si>
  <si>
    <t>나루기획</t>
    <phoneticPr fontId="1" type="noConversion"/>
  </si>
  <si>
    <t>뮤지컬 "엄지공주"</t>
    <phoneticPr fontId="1" type="noConversion"/>
  </si>
  <si>
    <t>dubu기획</t>
    <phoneticPr fontId="1" type="noConversion"/>
  </si>
  <si>
    <t>학습발표회</t>
    <phoneticPr fontId="1" type="noConversion"/>
  </si>
  <si>
    <t>초록빛유치원</t>
    <phoneticPr fontId="1" type="noConversion"/>
  </si>
  <si>
    <t>실용음악학원 정기연주회</t>
    <phoneticPr fontId="1" type="noConversion"/>
  </si>
  <si>
    <t>미가엘실용음악학원</t>
    <phoneticPr fontId="1" type="noConversion"/>
  </si>
  <si>
    <t>13~14</t>
    <phoneticPr fontId="1" type="noConversion"/>
  </si>
  <si>
    <t>군산어른신예술제</t>
    <phoneticPr fontId="1" type="noConversion"/>
  </si>
  <si>
    <t>군산노인종합복지관</t>
    <phoneticPr fontId="1" type="noConversion"/>
  </si>
  <si>
    <t>2014 대보름 한마당</t>
    <phoneticPr fontId="1" type="noConversion"/>
  </si>
  <si>
    <t>사)국악협회군산지부</t>
    <phoneticPr fontId="1" type="noConversion"/>
  </si>
  <si>
    <t>21~22</t>
    <phoneticPr fontId="1" type="noConversion"/>
  </si>
  <si>
    <t>백설공주와 일곱난장이(제목 변경가)</t>
    <phoneticPr fontId="1" type="noConversion"/>
  </si>
  <si>
    <t>플러스기획</t>
    <phoneticPr fontId="1" type="noConversion"/>
  </si>
  <si>
    <t>7~9</t>
    <phoneticPr fontId="1" type="noConversion"/>
  </si>
  <si>
    <t>가족뮤지컬 "피노키오"</t>
    <phoneticPr fontId="1" type="noConversion"/>
  </si>
  <si>
    <t>화니컴퍼니</t>
    <phoneticPr fontId="1" type="noConversion"/>
  </si>
  <si>
    <t>2014 군산교육계획 설명회</t>
    <phoneticPr fontId="1" type="noConversion"/>
  </si>
  <si>
    <t>군산교육지원청</t>
    <phoneticPr fontId="1" type="noConversion"/>
  </si>
  <si>
    <t>28~29</t>
    <phoneticPr fontId="1" type="noConversion"/>
  </si>
  <si>
    <t>가족뮤지컬 "누가 내머리에 똥 쌌어"</t>
    <phoneticPr fontId="1" type="noConversion"/>
  </si>
  <si>
    <t>진엔터컴</t>
    <phoneticPr fontId="1" type="noConversion"/>
  </si>
  <si>
    <t>뮤지컬 "피터와 늑대"</t>
    <phoneticPr fontId="1" type="noConversion"/>
  </si>
  <si>
    <t>11~12</t>
    <phoneticPr fontId="1" type="noConversion"/>
  </si>
  <si>
    <t>우리 아빠가 최고야</t>
    <phoneticPr fontId="1" type="noConversion"/>
  </si>
  <si>
    <t>오유란 피아노 독주회</t>
    <phoneticPr fontId="1" type="noConversion"/>
  </si>
  <si>
    <t>오유란</t>
    <phoneticPr fontId="1" type="noConversion"/>
  </si>
  <si>
    <t>군산노사가요제</t>
    <phoneticPr fontId="1" type="noConversion"/>
  </si>
  <si>
    <t>군산미래신문</t>
    <phoneticPr fontId="1" type="noConversion"/>
  </si>
  <si>
    <t>아동극 "뽀잉"</t>
    <phoneticPr fontId="1" type="noConversion"/>
  </si>
  <si>
    <t>J엔터컴</t>
    <phoneticPr fontId="1" type="noConversion"/>
  </si>
  <si>
    <t>연주회</t>
    <phoneticPr fontId="1" type="noConversion"/>
  </si>
  <si>
    <t>마스터콰이어</t>
    <phoneticPr fontId="1" type="noConversion"/>
  </si>
  <si>
    <t>4~5</t>
    <phoneticPr fontId="1" type="noConversion"/>
  </si>
  <si>
    <t>아동극 "헨델과 그레텔"</t>
    <phoneticPr fontId="1" type="noConversion"/>
  </si>
  <si>
    <t>극단 국민</t>
    <phoneticPr fontId="1" type="noConversion"/>
  </si>
  <si>
    <t>군산어린이 국악관현악단 정기연주회</t>
    <phoneticPr fontId="1" type="noConversion"/>
  </si>
  <si>
    <t>사)군산전통문화원</t>
    <phoneticPr fontId="1" type="noConversion"/>
  </si>
  <si>
    <t>오케스트라 창단연주회</t>
    <phoneticPr fontId="1" type="noConversion"/>
  </si>
  <si>
    <t>유석우</t>
    <phoneticPr fontId="1" type="noConversion"/>
  </si>
  <si>
    <t>군산은파청소년오케스트라 연주회</t>
    <phoneticPr fontId="1" type="noConversion"/>
  </si>
  <si>
    <t>피아노 연주회</t>
    <phoneticPr fontId="1" type="noConversion"/>
  </si>
  <si>
    <t>한정은피아노학원</t>
    <phoneticPr fontId="1" type="noConversion"/>
  </si>
  <si>
    <t>오임춘 독창회</t>
    <phoneticPr fontId="1" type="noConversion"/>
  </si>
  <si>
    <t>오임춘</t>
    <phoneticPr fontId="1" type="noConversion"/>
  </si>
  <si>
    <t>피아노듀오와 함께하는 리듬의 향연</t>
    <phoneticPr fontId="1" type="noConversion"/>
  </si>
  <si>
    <t>전북피아노듀오협회</t>
    <phoneticPr fontId="1" type="noConversion"/>
  </si>
  <si>
    <t>뮤지컬 "호랑이를 만난 놀부"</t>
    <phoneticPr fontId="1" type="noConversion"/>
  </si>
  <si>
    <t>새만금 전국 판소리·무용 경연대회</t>
    <phoneticPr fontId="1" type="noConversion"/>
  </si>
  <si>
    <t>사)판소리보존회군산지부</t>
    <phoneticPr fontId="1" type="noConversion"/>
  </si>
  <si>
    <t>양희정 바이올린 독주회</t>
    <phoneticPr fontId="1" type="noConversion"/>
  </si>
  <si>
    <t>양희정</t>
    <phoneticPr fontId="1" type="noConversion"/>
  </si>
  <si>
    <t>학교폭력예방을 위한 청소년 한마당축제</t>
    <phoneticPr fontId="1" type="noConversion"/>
  </si>
  <si>
    <t>사)패트롤맘군산지회</t>
    <phoneticPr fontId="1" type="noConversion"/>
  </si>
  <si>
    <t>청아피아노 음악 정기연주회</t>
    <phoneticPr fontId="1" type="noConversion"/>
  </si>
  <si>
    <t>청아피아노연구회</t>
    <phoneticPr fontId="1" type="noConversion"/>
  </si>
  <si>
    <t>제24회 군산전통예술 경연대회</t>
    <phoneticPr fontId="1" type="noConversion"/>
  </si>
  <si>
    <t>사)국악협회군산지부</t>
    <phoneticPr fontId="1" type="noConversion"/>
  </si>
  <si>
    <t>뮤지컬 "개미와 배짱이"</t>
    <phoneticPr fontId="1" type="noConversion"/>
  </si>
  <si>
    <t>오카빌레 오카리나 앙상블 제7회 정기연주회</t>
    <phoneticPr fontId="1" type="noConversion"/>
  </si>
  <si>
    <t>유석우</t>
    <phoneticPr fontId="1" type="noConversion"/>
  </si>
  <si>
    <t>미뉴엣 음악학원 정기연주회</t>
    <phoneticPr fontId="1" type="noConversion"/>
  </si>
  <si>
    <t>미뉴엣음악학원</t>
    <phoneticPr fontId="1" type="noConversion"/>
  </si>
  <si>
    <t>연주회</t>
    <phoneticPr fontId="1" type="noConversion"/>
  </si>
  <si>
    <t>전북CBS군산소년소녀합창단</t>
    <phoneticPr fontId="1" type="noConversion"/>
  </si>
  <si>
    <t>Ensemble APM</t>
    <phoneticPr fontId="1" type="noConversion"/>
  </si>
  <si>
    <t>이하나</t>
    <phoneticPr fontId="1" type="noConversion"/>
  </si>
  <si>
    <t>피아노 독주회</t>
    <phoneticPr fontId="1" type="noConversion"/>
  </si>
  <si>
    <t>홍일표</t>
    <phoneticPr fontId="1" type="noConversion"/>
  </si>
  <si>
    <t>오즈의 마법사</t>
    <phoneticPr fontId="1" type="noConversion"/>
  </si>
  <si>
    <t>아트원</t>
    <phoneticPr fontId="1" type="noConversion"/>
  </si>
  <si>
    <t>흥보가 완창발표회</t>
    <phoneticPr fontId="1" type="noConversion"/>
  </si>
  <si>
    <t>김금희</t>
    <phoneticPr fontId="1" type="noConversion"/>
  </si>
  <si>
    <t>복합뮤지컬 "잠자는 숲속의 공주"</t>
    <phoneticPr fontId="1" type="noConversion"/>
  </si>
  <si>
    <t>교수 교류연주회</t>
    <phoneticPr fontId="1" type="noConversion"/>
  </si>
  <si>
    <t>레인보우 관현악단 정기연주회</t>
    <phoneticPr fontId="1" type="noConversion"/>
  </si>
  <si>
    <t>사)레인보우관현악단</t>
    <phoneticPr fontId="1" type="noConversion"/>
  </si>
  <si>
    <t>학예발표회</t>
    <phoneticPr fontId="1" type="noConversion"/>
  </si>
  <si>
    <t>미룡초</t>
    <phoneticPr fontId="1" type="noConversion"/>
  </si>
  <si>
    <t>진포학생문화축제</t>
    <phoneticPr fontId="1" type="noConversion"/>
  </si>
  <si>
    <t>군산교육지원청</t>
    <phoneticPr fontId="1" type="noConversion"/>
  </si>
  <si>
    <t>제4회 정기연주회</t>
    <phoneticPr fontId="1" type="noConversion"/>
  </si>
  <si>
    <t>군산실버합창단</t>
    <phoneticPr fontId="1" type="noConversion"/>
  </si>
  <si>
    <t>문화축제한마당</t>
    <phoneticPr fontId="1" type="noConversion"/>
  </si>
  <si>
    <t>군산문화초</t>
    <phoneticPr fontId="1" type="noConversion"/>
  </si>
  <si>
    <t>청소년을 위한 교과서 음악회</t>
    <phoneticPr fontId="1" type="noConversion"/>
  </si>
  <si>
    <t>전북피아노듀오협회</t>
    <phoneticPr fontId="1" type="noConversion"/>
  </si>
  <si>
    <t>14~15</t>
    <phoneticPr fontId="1" type="noConversion"/>
  </si>
  <si>
    <t>루마니아 주립오케스트라 초청공연</t>
    <phoneticPr fontId="1" type="noConversion"/>
  </si>
  <si>
    <t>정효숙</t>
    <phoneticPr fontId="1" type="noConversion"/>
  </si>
  <si>
    <t>소리그리기 Ⅰ</t>
    <phoneticPr fontId="1" type="noConversion"/>
  </si>
  <si>
    <t>소담 소리아트</t>
    <phoneticPr fontId="1" type="noConversion"/>
  </si>
  <si>
    <t>군산대 음악과 교수음악회</t>
    <phoneticPr fontId="1" type="noConversion"/>
  </si>
  <si>
    <t>군산대 음악과</t>
    <phoneticPr fontId="1" type="noConversion"/>
  </si>
  <si>
    <t>학습발표회</t>
    <phoneticPr fontId="1" type="noConversion"/>
  </si>
  <si>
    <t>우리별유치원</t>
    <phoneticPr fontId="1" type="noConversion"/>
  </si>
  <si>
    <t>바다잔치</t>
    <phoneticPr fontId="1" type="noConversion"/>
  </si>
  <si>
    <t>군산바다유치원</t>
    <phoneticPr fontId="1" type="noConversion"/>
  </si>
  <si>
    <t>가족뮤지컬 "피터팬"</t>
    <phoneticPr fontId="1" type="noConversion"/>
  </si>
  <si>
    <t>화니컴퍼니</t>
    <phoneticPr fontId="1" type="noConversion"/>
  </si>
  <si>
    <t>21~22</t>
    <phoneticPr fontId="1" type="noConversion"/>
  </si>
  <si>
    <t>가족뮤지컬 "사과가 쿵"</t>
    <phoneticPr fontId="1" type="noConversion"/>
  </si>
  <si>
    <t>극단징검다리</t>
    <phoneticPr fontId="1" type="noConversion"/>
  </si>
  <si>
    <t>뮤지컬 "이솝이야기"</t>
    <phoneticPr fontId="1" type="noConversion"/>
  </si>
  <si>
    <t>푸른하늘어린이집</t>
    <phoneticPr fontId="1" type="noConversion"/>
  </si>
  <si>
    <t>제8회 유망청소년 음악회</t>
    <phoneticPr fontId="1" type="noConversion"/>
  </si>
  <si>
    <t>사)음악협회군산지부</t>
    <phoneticPr fontId="1" type="noConversion"/>
  </si>
  <si>
    <t>군산유치원</t>
    <phoneticPr fontId="1" type="noConversion"/>
  </si>
  <si>
    <t>재롱 발표회</t>
    <phoneticPr fontId="1" type="noConversion"/>
  </si>
  <si>
    <t>즐거운유치원</t>
    <phoneticPr fontId="1" type="noConversion"/>
  </si>
  <si>
    <t>명지어린이집</t>
    <phoneticPr fontId="1" type="noConversion"/>
  </si>
  <si>
    <t>월명어린이집</t>
    <phoneticPr fontId="1" type="noConversion"/>
  </si>
  <si>
    <t>초록빛유치원</t>
    <phoneticPr fontId="1" type="noConversion"/>
  </si>
  <si>
    <t>26~28</t>
    <phoneticPr fontId="1" type="noConversion"/>
  </si>
  <si>
    <t>크리스마스특선 "호두까기 인형"</t>
    <phoneticPr fontId="1" type="noConversion"/>
  </si>
  <si>
    <t>14~17</t>
    <phoneticPr fontId="1" type="noConversion"/>
  </si>
  <si>
    <t>대관승인(조건부) : 별도승인절차 필요</t>
    <phoneticPr fontId="1" type="noConversion"/>
  </si>
  <si>
    <t>대관승인</t>
    <phoneticPr fontId="1" type="noConversion"/>
  </si>
  <si>
    <t>대관미승인</t>
    <phoneticPr fontId="1" type="noConversion"/>
  </si>
  <si>
    <t>대관미승인</t>
    <phoneticPr fontId="1" type="noConversion"/>
  </si>
  <si>
    <t>대관승인(조건부)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</si>
</sst>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mm&quot;월&quot;\ dd&quot;일&quot;"/>
    <numFmt numFmtId="177" formatCode="0.0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4"/>
      <color rgb="FF6600CC"/>
      <name val="맑은 고딕"/>
      <family val="2"/>
      <charset val="129"/>
      <scheme val="minor"/>
    </font>
    <font>
      <sz val="24"/>
      <color rgb="FF6600CC"/>
      <name val="맑은 고딕"/>
      <family val="3"/>
      <charset val="129"/>
      <scheme val="minor"/>
    </font>
    <font>
      <b/>
      <sz val="24"/>
      <color rgb="FF6600CC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6"/>
      <color rgb="FF6600CC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26"/>
      <color rgb="FF6600CC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6"/>
      <color rgb="FF0000CC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color rgb="FF6600CC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177" fontId="0" fillId="0" borderId="12" xfId="0" applyNumberFormat="1" applyFon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5" fillId="2" borderId="18" xfId="0" applyNumberFormat="1" applyFont="1" applyFill="1" applyBorder="1" applyAlignment="1">
      <alignment horizontal="center" vertical="center"/>
    </xf>
    <xf numFmtId="177" fontId="5" fillId="2" borderId="19" xfId="0" applyNumberFormat="1" applyFont="1" applyFill="1" applyBorder="1" applyAlignment="1">
      <alignment horizontal="center" vertical="center"/>
    </xf>
    <xf numFmtId="177" fontId="5" fillId="2" borderId="32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2" borderId="3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44" xfId="0" applyNumberFormat="1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177" fontId="5" fillId="2" borderId="47" xfId="0" applyNumberFormat="1" applyFont="1" applyFill="1" applyBorder="1" applyAlignment="1">
      <alignment horizontal="center" vertical="center"/>
    </xf>
    <xf numFmtId="177" fontId="5" fillId="2" borderId="48" xfId="0" applyNumberFormat="1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177" fontId="5" fillId="2" borderId="49" xfId="0" applyNumberFormat="1" applyFont="1" applyFill="1" applyBorder="1" applyAlignment="1">
      <alignment horizontal="center" vertical="center"/>
    </xf>
    <xf numFmtId="177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0" fillId="3" borderId="4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6" fontId="6" fillId="2" borderId="19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41" fontId="2" fillId="0" borderId="0" xfId="1" applyFo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CC"/>
      <color rgb="FFFF6600"/>
      <color rgb="FF66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showGridLines="0" tabSelected="1" workbookViewId="0">
      <pane ySplit="7" topLeftCell="A8" activePane="bottomLeft" state="frozen"/>
      <selection pane="bottomLeft" activeCell="I13" sqref="I13"/>
    </sheetView>
  </sheetViews>
  <sheetFormatPr defaultRowHeight="16.5"/>
  <cols>
    <col min="1" max="1" width="7.25" customWidth="1"/>
    <col min="2" max="2" width="6.625" customWidth="1"/>
    <col min="3" max="3" width="9.875" bestFit="1" customWidth="1"/>
    <col min="4" max="4" width="42.625" style="1" bestFit="1" customWidth="1"/>
    <col min="5" max="5" width="21.375" bestFit="1" customWidth="1"/>
    <col min="6" max="6" width="18.25" customWidth="1"/>
    <col min="7" max="7" width="11" hidden="1" customWidth="1"/>
  </cols>
  <sheetData>
    <row r="1" spans="1:8" ht="20.25">
      <c r="A1" s="38"/>
    </row>
    <row r="2" spans="1:8" ht="39">
      <c r="A2" s="106" t="s">
        <v>161</v>
      </c>
      <c r="B2" s="106"/>
      <c r="C2" s="106"/>
      <c r="D2" s="106"/>
      <c r="E2" s="106"/>
      <c r="F2" s="106"/>
      <c r="G2" s="106"/>
    </row>
    <row r="3" spans="1:8" ht="14.25" customHeight="1">
      <c r="A3" s="32"/>
      <c r="B3" s="31"/>
      <c r="C3" s="31"/>
      <c r="D3" s="31"/>
      <c r="E3" s="31"/>
      <c r="F3" s="31"/>
      <c r="G3" s="31"/>
    </row>
    <row r="4" spans="1:8" ht="21" customHeight="1">
      <c r="A4" s="32"/>
      <c r="B4" s="31"/>
      <c r="C4" s="31"/>
      <c r="D4" s="31"/>
      <c r="E4" s="102" t="s">
        <v>297</v>
      </c>
      <c r="F4" s="57"/>
      <c r="G4" s="31"/>
    </row>
    <row r="5" spans="1:8" ht="5.25" customHeight="1" thickBot="1"/>
    <row r="6" spans="1:8" ht="35.25" customHeight="1">
      <c r="A6" s="110" t="s">
        <v>2</v>
      </c>
      <c r="B6" s="109" t="s">
        <v>3</v>
      </c>
      <c r="C6" s="109"/>
      <c r="D6" s="112" t="s">
        <v>4</v>
      </c>
      <c r="E6" s="114" t="s">
        <v>20</v>
      </c>
      <c r="F6" s="107" t="s">
        <v>166</v>
      </c>
      <c r="G6" s="104" t="s">
        <v>21</v>
      </c>
    </row>
    <row r="7" spans="1:8" ht="26.1" customHeight="1" thickBot="1">
      <c r="A7" s="111"/>
      <c r="B7" s="3" t="s">
        <v>0</v>
      </c>
      <c r="C7" s="4" t="s">
        <v>1</v>
      </c>
      <c r="D7" s="113"/>
      <c r="E7" s="115"/>
      <c r="F7" s="108"/>
      <c r="G7" s="105"/>
    </row>
    <row r="8" spans="1:8" s="2" customFormat="1" ht="30" customHeight="1">
      <c r="A8" s="90">
        <v>1</v>
      </c>
      <c r="B8" s="91">
        <v>2</v>
      </c>
      <c r="C8" s="92">
        <v>11</v>
      </c>
      <c r="D8" s="93" t="s">
        <v>88</v>
      </c>
      <c r="E8" s="37" t="s">
        <v>22</v>
      </c>
      <c r="F8" s="59" t="s">
        <v>298</v>
      </c>
      <c r="G8" s="94"/>
      <c r="H8" s="63"/>
    </row>
    <row r="9" spans="1:8" s="2" customFormat="1" ht="30" customHeight="1">
      <c r="A9" s="79">
        <f>A8+1</f>
        <v>2</v>
      </c>
      <c r="B9" s="24">
        <v>2</v>
      </c>
      <c r="C9" s="25" t="s">
        <v>29</v>
      </c>
      <c r="D9" s="26" t="s">
        <v>89</v>
      </c>
      <c r="E9" s="29" t="s">
        <v>63</v>
      </c>
      <c r="F9" s="97" t="s">
        <v>300</v>
      </c>
      <c r="G9" s="30"/>
      <c r="H9" s="63"/>
    </row>
    <row r="10" spans="1:8" s="2" customFormat="1" ht="30" customHeight="1">
      <c r="A10" s="79">
        <f t="shared" ref="A10:A36" si="0">A9+1</f>
        <v>3</v>
      </c>
      <c r="B10" s="24">
        <v>3</v>
      </c>
      <c r="C10" s="25" t="s">
        <v>61</v>
      </c>
      <c r="D10" s="26" t="s">
        <v>90</v>
      </c>
      <c r="E10" s="29" t="s">
        <v>62</v>
      </c>
      <c r="F10" s="97" t="s">
        <v>164</v>
      </c>
      <c r="G10" s="30"/>
      <c r="H10" s="63"/>
    </row>
    <row r="11" spans="1:8" s="2" customFormat="1" ht="30" customHeight="1">
      <c r="A11" s="79">
        <f t="shared" si="0"/>
        <v>4</v>
      </c>
      <c r="B11" s="24">
        <v>3</v>
      </c>
      <c r="C11" s="25" t="s">
        <v>26</v>
      </c>
      <c r="D11" s="26" t="s">
        <v>91</v>
      </c>
      <c r="E11" s="29" t="s">
        <v>22</v>
      </c>
      <c r="F11" s="97" t="s">
        <v>300</v>
      </c>
      <c r="G11" s="30"/>
      <c r="H11" s="63"/>
    </row>
    <row r="12" spans="1:8" s="2" customFormat="1" ht="30" customHeight="1">
      <c r="A12" s="79">
        <f t="shared" si="0"/>
        <v>5</v>
      </c>
      <c r="B12" s="24">
        <v>4</v>
      </c>
      <c r="C12" s="25" t="s">
        <v>296</v>
      </c>
      <c r="D12" s="26" t="s">
        <v>55</v>
      </c>
      <c r="E12" s="29" t="s">
        <v>56</v>
      </c>
      <c r="F12" s="97" t="s">
        <v>164</v>
      </c>
      <c r="G12" s="30"/>
      <c r="H12" s="63"/>
    </row>
    <row r="13" spans="1:8" s="2" customFormat="1" ht="30" customHeight="1">
      <c r="A13" s="79">
        <f t="shared" si="0"/>
        <v>6</v>
      </c>
      <c r="B13" s="24">
        <v>4</v>
      </c>
      <c r="C13" s="25" t="s">
        <v>47</v>
      </c>
      <c r="D13" s="26" t="s">
        <v>92</v>
      </c>
      <c r="E13" s="29" t="s">
        <v>48</v>
      </c>
      <c r="F13" s="97" t="s">
        <v>300</v>
      </c>
      <c r="G13" s="30"/>
      <c r="H13" s="63"/>
    </row>
    <row r="14" spans="1:8" s="2" customFormat="1" ht="30" customHeight="1">
      <c r="A14" s="79">
        <f t="shared" si="0"/>
        <v>7</v>
      </c>
      <c r="B14" s="24">
        <v>4</v>
      </c>
      <c r="C14" s="25" t="s">
        <v>47</v>
      </c>
      <c r="D14" s="26" t="s">
        <v>160</v>
      </c>
      <c r="E14" s="29" t="s">
        <v>159</v>
      </c>
      <c r="F14" s="97" t="s">
        <v>164</v>
      </c>
      <c r="G14" s="30"/>
      <c r="H14" s="63"/>
    </row>
    <row r="15" spans="1:8" s="2" customFormat="1" ht="30" customHeight="1">
      <c r="A15" s="79">
        <f t="shared" si="0"/>
        <v>8</v>
      </c>
      <c r="B15" s="24">
        <v>4</v>
      </c>
      <c r="C15" s="25">
        <v>29</v>
      </c>
      <c r="D15" s="26" t="s">
        <v>38</v>
      </c>
      <c r="E15" s="29" t="s">
        <v>37</v>
      </c>
      <c r="F15" s="97" t="s">
        <v>164</v>
      </c>
      <c r="G15" s="30"/>
      <c r="H15" s="63"/>
    </row>
    <row r="16" spans="1:8" s="2" customFormat="1" ht="30" customHeight="1">
      <c r="A16" s="79">
        <f t="shared" si="0"/>
        <v>9</v>
      </c>
      <c r="B16" s="24">
        <v>5</v>
      </c>
      <c r="C16" s="25" t="s">
        <v>102</v>
      </c>
      <c r="D16" s="26" t="s">
        <v>45</v>
      </c>
      <c r="E16" s="29" t="s">
        <v>46</v>
      </c>
      <c r="F16" s="97" t="s">
        <v>164</v>
      </c>
      <c r="G16" s="30"/>
      <c r="H16" s="63"/>
    </row>
    <row r="17" spans="1:8" s="2" customFormat="1" ht="30" customHeight="1">
      <c r="A17" s="79">
        <f t="shared" si="0"/>
        <v>10</v>
      </c>
      <c r="B17" s="24">
        <v>5</v>
      </c>
      <c r="C17" s="25" t="s">
        <v>59</v>
      </c>
      <c r="D17" s="26" t="s">
        <v>94</v>
      </c>
      <c r="E17" s="29" t="s">
        <v>60</v>
      </c>
      <c r="F17" s="97" t="s">
        <v>164</v>
      </c>
      <c r="G17" s="30"/>
      <c r="H17" s="63"/>
    </row>
    <row r="18" spans="1:8" s="2" customFormat="1" ht="30" customHeight="1">
      <c r="A18" s="79">
        <f t="shared" si="0"/>
        <v>11</v>
      </c>
      <c r="B18" s="24">
        <v>5</v>
      </c>
      <c r="C18" s="25">
        <v>27</v>
      </c>
      <c r="D18" s="26" t="s">
        <v>39</v>
      </c>
      <c r="E18" s="29" t="s">
        <v>24</v>
      </c>
      <c r="F18" s="97" t="s">
        <v>164</v>
      </c>
      <c r="G18" s="30"/>
      <c r="H18" s="63"/>
    </row>
    <row r="19" spans="1:8" s="2" customFormat="1" ht="30" customHeight="1">
      <c r="A19" s="79">
        <f t="shared" si="0"/>
        <v>12</v>
      </c>
      <c r="B19" s="24">
        <v>5</v>
      </c>
      <c r="C19" s="25" t="s">
        <v>79</v>
      </c>
      <c r="D19" s="26" t="s">
        <v>93</v>
      </c>
      <c r="E19" s="29" t="s">
        <v>22</v>
      </c>
      <c r="F19" s="97" t="s">
        <v>164</v>
      </c>
      <c r="G19" s="30"/>
      <c r="H19" s="63"/>
    </row>
    <row r="20" spans="1:8" s="2" customFormat="1" ht="30" customHeight="1">
      <c r="A20" s="79">
        <f t="shared" si="0"/>
        <v>13</v>
      </c>
      <c r="B20" s="24">
        <v>6</v>
      </c>
      <c r="C20" s="25" t="s">
        <v>25</v>
      </c>
      <c r="D20" s="26" t="s">
        <v>52</v>
      </c>
      <c r="E20" s="29" t="s">
        <v>51</v>
      </c>
      <c r="F20" s="97" t="s">
        <v>164</v>
      </c>
      <c r="G20" s="30"/>
      <c r="H20" s="63"/>
    </row>
    <row r="21" spans="1:8" s="2" customFormat="1" ht="30" customHeight="1">
      <c r="A21" s="79">
        <f t="shared" si="0"/>
        <v>14</v>
      </c>
      <c r="B21" s="24">
        <v>7</v>
      </c>
      <c r="C21" s="80" t="s">
        <v>25</v>
      </c>
      <c r="D21" s="26" t="s">
        <v>95</v>
      </c>
      <c r="E21" s="29" t="s">
        <v>27</v>
      </c>
      <c r="F21" s="97" t="s">
        <v>300</v>
      </c>
      <c r="G21" s="30"/>
      <c r="H21" s="63"/>
    </row>
    <row r="22" spans="1:8" s="2" customFormat="1" ht="30" customHeight="1">
      <c r="A22" s="79">
        <f t="shared" si="0"/>
        <v>15</v>
      </c>
      <c r="B22" s="24">
        <v>8</v>
      </c>
      <c r="C22" s="25">
        <v>26</v>
      </c>
      <c r="D22" s="26" t="s">
        <v>96</v>
      </c>
      <c r="E22" s="29" t="s">
        <v>28</v>
      </c>
      <c r="F22" s="97" t="s">
        <v>164</v>
      </c>
      <c r="G22" s="30"/>
      <c r="H22" s="63"/>
    </row>
    <row r="23" spans="1:8" s="2" customFormat="1" ht="30" customHeight="1">
      <c r="A23" s="79">
        <f t="shared" si="0"/>
        <v>16</v>
      </c>
      <c r="B23" s="24">
        <v>9</v>
      </c>
      <c r="C23" s="25" t="s">
        <v>57</v>
      </c>
      <c r="D23" s="26" t="s">
        <v>97</v>
      </c>
      <c r="E23" s="29" t="s">
        <v>58</v>
      </c>
      <c r="F23" s="97" t="s">
        <v>164</v>
      </c>
      <c r="G23" s="30"/>
      <c r="H23" s="63"/>
    </row>
    <row r="24" spans="1:8" s="2" customFormat="1" ht="30" customHeight="1">
      <c r="A24" s="79">
        <f t="shared" si="0"/>
        <v>17</v>
      </c>
      <c r="B24" s="24">
        <v>9</v>
      </c>
      <c r="C24" s="25">
        <v>20</v>
      </c>
      <c r="D24" s="26" t="s">
        <v>41</v>
      </c>
      <c r="E24" s="29" t="s">
        <v>42</v>
      </c>
      <c r="F24" s="97" t="s">
        <v>164</v>
      </c>
      <c r="G24" s="30"/>
      <c r="H24" s="63"/>
    </row>
    <row r="25" spans="1:8" s="2" customFormat="1" ht="30" customHeight="1">
      <c r="A25" s="79">
        <f t="shared" si="0"/>
        <v>18</v>
      </c>
      <c r="B25" s="24">
        <v>10</v>
      </c>
      <c r="C25" s="25">
        <v>14</v>
      </c>
      <c r="D25" s="26" t="s">
        <v>98</v>
      </c>
      <c r="E25" s="29" t="s">
        <v>22</v>
      </c>
      <c r="F25" s="97" t="s">
        <v>164</v>
      </c>
      <c r="G25" s="30"/>
      <c r="H25" s="63"/>
    </row>
    <row r="26" spans="1:8" s="2" customFormat="1" ht="30" customHeight="1">
      <c r="A26" s="79">
        <f t="shared" si="0"/>
        <v>19</v>
      </c>
      <c r="B26" s="24">
        <v>10</v>
      </c>
      <c r="C26" s="25">
        <v>18</v>
      </c>
      <c r="D26" s="26" t="s">
        <v>31</v>
      </c>
      <c r="E26" s="29" t="s">
        <v>30</v>
      </c>
      <c r="F26" s="97" t="s">
        <v>164</v>
      </c>
      <c r="G26" s="30"/>
      <c r="H26" s="63"/>
    </row>
    <row r="27" spans="1:8" s="2" customFormat="1" ht="30" customHeight="1">
      <c r="A27" s="79">
        <f t="shared" si="0"/>
        <v>20</v>
      </c>
      <c r="B27" s="24">
        <v>10</v>
      </c>
      <c r="C27" s="25">
        <v>28</v>
      </c>
      <c r="D27" s="26" t="s">
        <v>23</v>
      </c>
      <c r="E27" s="29" t="s">
        <v>24</v>
      </c>
      <c r="F27" s="97" t="s">
        <v>164</v>
      </c>
      <c r="G27" s="30"/>
      <c r="H27" s="63"/>
    </row>
    <row r="28" spans="1:8" s="2" customFormat="1" ht="30" customHeight="1">
      <c r="A28" s="79">
        <f t="shared" si="0"/>
        <v>21</v>
      </c>
      <c r="B28" s="24">
        <v>10</v>
      </c>
      <c r="C28" s="25">
        <v>30</v>
      </c>
      <c r="D28" s="26" t="s">
        <v>85</v>
      </c>
      <c r="E28" s="29" t="s">
        <v>86</v>
      </c>
      <c r="F28" s="97" t="s">
        <v>164</v>
      </c>
      <c r="G28" s="30"/>
      <c r="H28" s="63"/>
    </row>
    <row r="29" spans="1:8" s="2" customFormat="1" ht="30" customHeight="1">
      <c r="A29" s="79">
        <f t="shared" si="0"/>
        <v>22</v>
      </c>
      <c r="B29" s="24">
        <v>10</v>
      </c>
      <c r="C29" s="25">
        <v>31</v>
      </c>
      <c r="D29" s="26" t="s">
        <v>54</v>
      </c>
      <c r="E29" s="29" t="s">
        <v>53</v>
      </c>
      <c r="F29" s="97" t="s">
        <v>164</v>
      </c>
      <c r="G29" s="30"/>
      <c r="H29" s="63"/>
    </row>
    <row r="30" spans="1:8" s="2" customFormat="1" ht="30" customHeight="1">
      <c r="A30" s="79">
        <f t="shared" si="0"/>
        <v>23</v>
      </c>
      <c r="B30" s="24">
        <v>11</v>
      </c>
      <c r="C30" s="25" t="s">
        <v>40</v>
      </c>
      <c r="D30" s="26" t="s">
        <v>99</v>
      </c>
      <c r="E30" s="29" t="s">
        <v>27</v>
      </c>
      <c r="F30" s="97" t="s">
        <v>164</v>
      </c>
      <c r="G30" s="30"/>
      <c r="H30" s="63"/>
    </row>
    <row r="31" spans="1:8" s="2" customFormat="1" ht="30" customHeight="1" thickBot="1">
      <c r="A31" s="81">
        <f t="shared" si="0"/>
        <v>24</v>
      </c>
      <c r="B31" s="67">
        <v>11</v>
      </c>
      <c r="C31" s="68">
        <v>7</v>
      </c>
      <c r="D31" s="69" t="s">
        <v>32</v>
      </c>
      <c r="E31" s="64" t="s">
        <v>33</v>
      </c>
      <c r="F31" s="98" t="s">
        <v>164</v>
      </c>
      <c r="G31" s="30"/>
      <c r="H31" s="63"/>
    </row>
    <row r="32" spans="1:8" s="2" customFormat="1" ht="30" customHeight="1">
      <c r="A32" s="82">
        <f t="shared" si="0"/>
        <v>25</v>
      </c>
      <c r="B32" s="83">
        <v>11</v>
      </c>
      <c r="C32" s="84" t="s">
        <v>36</v>
      </c>
      <c r="D32" s="85" t="s">
        <v>34</v>
      </c>
      <c r="E32" s="37" t="s">
        <v>35</v>
      </c>
      <c r="F32" s="99" t="s">
        <v>164</v>
      </c>
      <c r="G32" s="30"/>
      <c r="H32" s="63"/>
    </row>
    <row r="33" spans="1:8" s="2" customFormat="1" ht="30" customHeight="1">
      <c r="A33" s="86">
        <f t="shared" si="0"/>
        <v>26</v>
      </c>
      <c r="B33" s="71">
        <v>12</v>
      </c>
      <c r="C33" s="72">
        <v>9</v>
      </c>
      <c r="D33" s="73" t="s">
        <v>100</v>
      </c>
      <c r="E33" s="65" t="s">
        <v>28</v>
      </c>
      <c r="F33" s="100" t="s">
        <v>164</v>
      </c>
      <c r="G33" s="30"/>
      <c r="H33" s="63"/>
    </row>
    <row r="34" spans="1:8" s="2" customFormat="1" ht="30" customHeight="1">
      <c r="A34" s="79">
        <f t="shared" si="0"/>
        <v>27</v>
      </c>
      <c r="B34" s="24">
        <v>12</v>
      </c>
      <c r="C34" s="25">
        <v>16</v>
      </c>
      <c r="D34" s="26" t="s">
        <v>43</v>
      </c>
      <c r="E34" s="29" t="s">
        <v>44</v>
      </c>
      <c r="F34" s="97" t="s">
        <v>164</v>
      </c>
      <c r="G34" s="30"/>
      <c r="H34" s="63"/>
    </row>
    <row r="35" spans="1:8" s="2" customFormat="1" ht="30" customHeight="1">
      <c r="A35" s="79">
        <f t="shared" si="0"/>
        <v>28</v>
      </c>
      <c r="B35" s="24">
        <v>12</v>
      </c>
      <c r="C35" s="25" t="s">
        <v>106</v>
      </c>
      <c r="D35" s="26" t="s">
        <v>101</v>
      </c>
      <c r="E35" s="29" t="s">
        <v>63</v>
      </c>
      <c r="F35" s="97" t="s">
        <v>164</v>
      </c>
      <c r="G35" s="30"/>
      <c r="H35" s="63"/>
    </row>
    <row r="36" spans="1:8" s="2" customFormat="1" ht="30" customHeight="1" thickBot="1">
      <c r="A36" s="81">
        <f t="shared" si="0"/>
        <v>29</v>
      </c>
      <c r="B36" s="87">
        <v>12</v>
      </c>
      <c r="C36" s="88" t="s">
        <v>49</v>
      </c>
      <c r="D36" s="89" t="s">
        <v>50</v>
      </c>
      <c r="E36" s="64" t="s">
        <v>51</v>
      </c>
      <c r="F36" s="98" t="s">
        <v>164</v>
      </c>
      <c r="G36" s="95"/>
      <c r="H36" s="63"/>
    </row>
    <row r="37" spans="1:8" s="2" customFormat="1" ht="26.1" customHeight="1">
      <c r="A37" s="63"/>
      <c r="B37" s="63"/>
      <c r="C37" s="63"/>
      <c r="D37" s="96"/>
      <c r="E37" s="63"/>
      <c r="F37" s="63"/>
      <c r="G37" s="63"/>
      <c r="H37" s="63"/>
    </row>
    <row r="38" spans="1:8" s="2" customFormat="1" ht="26.1" customHeight="1">
      <c r="D38" s="5"/>
    </row>
    <row r="39" spans="1:8" s="2" customFormat="1" ht="26.1" customHeight="1">
      <c r="D39" s="5"/>
    </row>
    <row r="40" spans="1:8" s="2" customFormat="1" ht="26.1" customHeight="1">
      <c r="D40" s="5"/>
    </row>
    <row r="41" spans="1:8" s="2" customFormat="1" ht="26.1" customHeight="1">
      <c r="D41" s="5"/>
    </row>
    <row r="42" spans="1:8" s="2" customFormat="1" ht="26.1" customHeight="1">
      <c r="D42" s="5"/>
    </row>
    <row r="43" spans="1:8" s="2" customFormat="1" ht="26.1" customHeight="1">
      <c r="D43" s="5"/>
    </row>
    <row r="44" spans="1:8" s="2" customFormat="1" ht="26.1" customHeight="1">
      <c r="D44" s="5"/>
    </row>
    <row r="45" spans="1:8" s="2" customFormat="1" ht="26.1" customHeight="1">
      <c r="D45" s="5"/>
    </row>
    <row r="46" spans="1:8" s="2" customFormat="1" ht="26.1" customHeight="1">
      <c r="D46" s="5"/>
    </row>
    <row r="47" spans="1:8" ht="26.1" customHeight="1"/>
    <row r="48" spans="1: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26.1" customHeight="1"/>
    <row r="116" ht="26.1" customHeight="1"/>
    <row r="117" ht="26.1" customHeight="1"/>
    <row r="118" ht="26.1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  <row r="137" ht="26.1" customHeight="1"/>
  </sheetData>
  <sortState ref="B9:H34">
    <sortCondition ref="B7:B32"/>
    <sortCondition ref="C7:C32"/>
  </sortState>
  <mergeCells count="7">
    <mergeCell ref="G6:G7"/>
    <mergeCell ref="A2:G2"/>
    <mergeCell ref="F6:F7"/>
    <mergeCell ref="B6:C6"/>
    <mergeCell ref="A6:A7"/>
    <mergeCell ref="D6:D7"/>
    <mergeCell ref="E6:E7"/>
  </mergeCells>
  <phoneticPr fontId="1" type="noConversion"/>
  <printOptions horizontalCentered="1"/>
  <pageMargins left="0" right="0" top="0.74803149606299213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3"/>
  <sheetViews>
    <sheetView showGridLines="0" workbookViewId="0">
      <pane ySplit="7" topLeftCell="A8" activePane="bottomLeft" state="frozen"/>
      <selection pane="bottomLeft" activeCell="H13" sqref="H13"/>
    </sheetView>
  </sheetViews>
  <sheetFormatPr defaultRowHeight="16.5"/>
  <cols>
    <col min="1" max="1" width="7.125" customWidth="1"/>
    <col min="2" max="2" width="6.25" customWidth="1"/>
    <col min="3" max="3" width="6.875" bestFit="1" customWidth="1"/>
    <col min="4" max="4" width="42.625" style="1" bestFit="1" customWidth="1"/>
    <col min="5" max="5" width="20.5" bestFit="1" customWidth="1"/>
    <col min="6" max="6" width="21.375" bestFit="1" customWidth="1"/>
    <col min="7" max="7" width="16.5" hidden="1" customWidth="1"/>
    <col min="10" max="10" width="9.25" bestFit="1" customWidth="1"/>
    <col min="11" max="11" width="13.875" bestFit="1" customWidth="1"/>
    <col min="12" max="12" width="10.5" bestFit="1" customWidth="1"/>
  </cols>
  <sheetData>
    <row r="1" spans="1:7" ht="20.25">
      <c r="A1" s="38"/>
    </row>
    <row r="2" spans="1:7" ht="38.25">
      <c r="A2" s="116" t="s">
        <v>162</v>
      </c>
      <c r="B2" s="116"/>
      <c r="C2" s="116"/>
      <c r="D2" s="116"/>
      <c r="E2" s="116"/>
      <c r="F2" s="116"/>
      <c r="G2" s="116"/>
    </row>
    <row r="3" spans="1:7" ht="11.25" customHeight="1">
      <c r="A3" s="32"/>
      <c r="B3" s="31"/>
      <c r="C3" s="31"/>
      <c r="D3" s="31"/>
      <c r="E3" s="31"/>
      <c r="F3" s="31"/>
      <c r="G3" s="31"/>
    </row>
    <row r="4" spans="1:7" ht="21.75" customHeight="1">
      <c r="A4" s="32"/>
      <c r="B4" s="31"/>
      <c r="C4" s="31"/>
      <c r="D4" s="101"/>
      <c r="E4" s="102" t="s">
        <v>297</v>
      </c>
      <c r="F4" s="58"/>
      <c r="G4" s="31"/>
    </row>
    <row r="5" spans="1:7" ht="7.5" customHeight="1" thickBot="1"/>
    <row r="6" spans="1:7" ht="35.25" customHeight="1">
      <c r="A6" s="110" t="s">
        <v>2</v>
      </c>
      <c r="B6" s="109" t="s">
        <v>3</v>
      </c>
      <c r="C6" s="109"/>
      <c r="D6" s="112" t="s">
        <v>4</v>
      </c>
      <c r="E6" s="114" t="s">
        <v>20</v>
      </c>
      <c r="F6" s="107" t="s">
        <v>166</v>
      </c>
      <c r="G6" s="104" t="s">
        <v>21</v>
      </c>
    </row>
    <row r="7" spans="1:7" ht="26.1" customHeight="1" thickBot="1">
      <c r="A7" s="111"/>
      <c r="B7" s="3" t="s">
        <v>0</v>
      </c>
      <c r="C7" s="4" t="s">
        <v>1</v>
      </c>
      <c r="D7" s="113"/>
      <c r="E7" s="115"/>
      <c r="F7" s="108"/>
      <c r="G7" s="105"/>
    </row>
    <row r="8" spans="1:7" s="2" customFormat="1" ht="30" customHeight="1">
      <c r="A8" s="62">
        <v>1</v>
      </c>
      <c r="B8" s="24">
        <v>1</v>
      </c>
      <c r="C8" s="25">
        <v>12</v>
      </c>
      <c r="D8" s="26" t="s">
        <v>176</v>
      </c>
      <c r="E8" s="29" t="s">
        <v>177</v>
      </c>
      <c r="F8" s="59" t="s">
        <v>165</v>
      </c>
      <c r="G8" s="28" t="s">
        <v>72</v>
      </c>
    </row>
    <row r="9" spans="1:7" s="2" customFormat="1" ht="30" customHeight="1">
      <c r="A9" s="62">
        <f>A8+1</f>
        <v>2</v>
      </c>
      <c r="B9" s="24">
        <v>1</v>
      </c>
      <c r="C9" s="25" t="s">
        <v>178</v>
      </c>
      <c r="D9" s="26" t="s">
        <v>179</v>
      </c>
      <c r="E9" s="29" t="s">
        <v>180</v>
      </c>
      <c r="F9" s="60" t="s">
        <v>164</v>
      </c>
      <c r="G9" s="28" t="s">
        <v>77</v>
      </c>
    </row>
    <row r="10" spans="1:7" s="2" customFormat="1" ht="30" customHeight="1">
      <c r="A10" s="62">
        <f t="shared" ref="A10:A73" si="0">A9+1</f>
        <v>3</v>
      </c>
      <c r="B10" s="24">
        <v>2</v>
      </c>
      <c r="C10" s="25">
        <v>4</v>
      </c>
      <c r="D10" s="26" t="s">
        <v>181</v>
      </c>
      <c r="E10" s="29" t="s">
        <v>182</v>
      </c>
      <c r="F10" s="60" t="s">
        <v>164</v>
      </c>
      <c r="G10" s="28" t="s">
        <v>77</v>
      </c>
    </row>
    <row r="11" spans="1:7" s="2" customFormat="1" ht="30" customHeight="1">
      <c r="A11" s="62">
        <f t="shared" si="0"/>
        <v>4</v>
      </c>
      <c r="B11" s="24">
        <v>2</v>
      </c>
      <c r="C11" s="25">
        <v>8</v>
      </c>
      <c r="D11" s="26" t="s">
        <v>183</v>
      </c>
      <c r="E11" s="29" t="s">
        <v>184</v>
      </c>
      <c r="F11" s="60" t="s">
        <v>164</v>
      </c>
      <c r="G11" s="28"/>
    </row>
    <row r="12" spans="1:7" s="2" customFormat="1" ht="30" customHeight="1">
      <c r="A12" s="62">
        <f t="shared" si="0"/>
        <v>5</v>
      </c>
      <c r="B12" s="24">
        <v>2</v>
      </c>
      <c r="C12" s="25">
        <v>9</v>
      </c>
      <c r="D12" s="26" t="s">
        <v>185</v>
      </c>
      <c r="E12" s="29" t="s">
        <v>186</v>
      </c>
      <c r="F12" s="60" t="s">
        <v>164</v>
      </c>
      <c r="G12" s="28"/>
    </row>
    <row r="13" spans="1:7" s="2" customFormat="1" ht="30" customHeight="1">
      <c r="A13" s="62">
        <f t="shared" si="0"/>
        <v>6</v>
      </c>
      <c r="B13" s="24">
        <v>2</v>
      </c>
      <c r="C13" s="25" t="s">
        <v>187</v>
      </c>
      <c r="D13" s="26" t="s">
        <v>188</v>
      </c>
      <c r="E13" s="29" t="s">
        <v>189</v>
      </c>
      <c r="F13" s="60" t="s">
        <v>164</v>
      </c>
      <c r="G13" s="28"/>
    </row>
    <row r="14" spans="1:7" s="2" customFormat="1" ht="30" customHeight="1">
      <c r="A14" s="62">
        <f t="shared" si="0"/>
        <v>7</v>
      </c>
      <c r="B14" s="24">
        <v>2</v>
      </c>
      <c r="C14" s="25">
        <v>15</v>
      </c>
      <c r="D14" s="26" t="s">
        <v>190</v>
      </c>
      <c r="E14" s="29" t="s">
        <v>191</v>
      </c>
      <c r="F14" s="60" t="s">
        <v>164</v>
      </c>
      <c r="G14" s="28"/>
    </row>
    <row r="15" spans="1:7" s="2" customFormat="1" ht="30" customHeight="1">
      <c r="A15" s="62">
        <f t="shared" si="0"/>
        <v>8</v>
      </c>
      <c r="B15" s="24">
        <v>2</v>
      </c>
      <c r="C15" s="25" t="s">
        <v>192</v>
      </c>
      <c r="D15" s="26" t="s">
        <v>193</v>
      </c>
      <c r="E15" s="29" t="s">
        <v>194</v>
      </c>
      <c r="F15" s="97" t="s">
        <v>299</v>
      </c>
      <c r="G15" s="28" t="s">
        <v>77</v>
      </c>
    </row>
    <row r="16" spans="1:7" s="2" customFormat="1" ht="30" customHeight="1">
      <c r="A16" s="62">
        <f t="shared" si="0"/>
        <v>9</v>
      </c>
      <c r="B16" s="24">
        <v>3</v>
      </c>
      <c r="C16" s="25" t="s">
        <v>195</v>
      </c>
      <c r="D16" s="26" t="s">
        <v>196</v>
      </c>
      <c r="E16" s="29" t="s">
        <v>197</v>
      </c>
      <c r="F16" s="97" t="s">
        <v>299</v>
      </c>
      <c r="G16" s="28" t="s">
        <v>77</v>
      </c>
    </row>
    <row r="17" spans="1:7" s="2" customFormat="1" ht="30" customHeight="1">
      <c r="A17" s="62">
        <f t="shared" si="0"/>
        <v>10</v>
      </c>
      <c r="B17" s="24">
        <v>3</v>
      </c>
      <c r="C17" s="25">
        <v>26</v>
      </c>
      <c r="D17" s="26" t="s">
        <v>198</v>
      </c>
      <c r="E17" s="29" t="s">
        <v>199</v>
      </c>
      <c r="F17" s="60" t="s">
        <v>164</v>
      </c>
      <c r="G17" s="33"/>
    </row>
    <row r="18" spans="1:7" s="2" customFormat="1" ht="30" customHeight="1">
      <c r="A18" s="62">
        <f t="shared" si="0"/>
        <v>11</v>
      </c>
      <c r="B18" s="24">
        <v>3</v>
      </c>
      <c r="C18" s="25" t="s">
        <v>200</v>
      </c>
      <c r="D18" s="26" t="s">
        <v>201</v>
      </c>
      <c r="E18" s="29" t="s">
        <v>202</v>
      </c>
      <c r="F18" s="60" t="s">
        <v>164</v>
      </c>
      <c r="G18" s="33" t="s">
        <v>77</v>
      </c>
    </row>
    <row r="19" spans="1:7" s="2" customFormat="1" ht="30" customHeight="1">
      <c r="A19" s="62">
        <f t="shared" si="0"/>
        <v>12</v>
      </c>
      <c r="B19" s="24">
        <v>4</v>
      </c>
      <c r="C19" s="25">
        <v>1</v>
      </c>
      <c r="D19" s="26" t="s">
        <v>203</v>
      </c>
      <c r="E19" s="29" t="s">
        <v>182</v>
      </c>
      <c r="F19" s="97" t="s">
        <v>299</v>
      </c>
      <c r="G19" s="33" t="s">
        <v>77</v>
      </c>
    </row>
    <row r="20" spans="1:7" s="2" customFormat="1" ht="30" customHeight="1">
      <c r="A20" s="62">
        <f t="shared" si="0"/>
        <v>13</v>
      </c>
      <c r="B20" s="24">
        <v>4</v>
      </c>
      <c r="C20" s="25" t="s">
        <v>204</v>
      </c>
      <c r="D20" s="26" t="s">
        <v>205</v>
      </c>
      <c r="E20" s="29" t="s">
        <v>194</v>
      </c>
      <c r="F20" s="60" t="s">
        <v>164</v>
      </c>
      <c r="G20" s="33" t="s">
        <v>77</v>
      </c>
    </row>
    <row r="21" spans="1:7" s="2" customFormat="1" ht="30" customHeight="1">
      <c r="A21" s="62">
        <f t="shared" si="0"/>
        <v>14</v>
      </c>
      <c r="B21" s="24">
        <v>4</v>
      </c>
      <c r="C21" s="25">
        <v>22</v>
      </c>
      <c r="D21" s="26" t="s">
        <v>206</v>
      </c>
      <c r="E21" s="29" t="s">
        <v>207</v>
      </c>
      <c r="F21" s="60" t="s">
        <v>164</v>
      </c>
      <c r="G21" s="41" t="s">
        <v>105</v>
      </c>
    </row>
    <row r="22" spans="1:7" s="2" customFormat="1" ht="30" customHeight="1">
      <c r="A22" s="62">
        <f t="shared" si="0"/>
        <v>15</v>
      </c>
      <c r="B22" s="24">
        <v>4</v>
      </c>
      <c r="C22" s="25">
        <v>25</v>
      </c>
      <c r="D22" s="26" t="s">
        <v>208</v>
      </c>
      <c r="E22" s="29" t="s">
        <v>209</v>
      </c>
      <c r="F22" s="60" t="s">
        <v>164</v>
      </c>
      <c r="G22" s="33"/>
    </row>
    <row r="23" spans="1:7" s="2" customFormat="1" ht="30" customHeight="1">
      <c r="A23" s="62">
        <f t="shared" si="0"/>
        <v>16</v>
      </c>
      <c r="B23" s="24">
        <v>4</v>
      </c>
      <c r="C23" s="25">
        <v>26</v>
      </c>
      <c r="D23" s="26" t="s">
        <v>210</v>
      </c>
      <c r="E23" s="29" t="s">
        <v>211</v>
      </c>
      <c r="F23" s="60" t="s">
        <v>164</v>
      </c>
      <c r="G23" s="28" t="s">
        <v>77</v>
      </c>
    </row>
    <row r="24" spans="1:7" s="2" customFormat="1" ht="30" customHeight="1">
      <c r="A24" s="62">
        <f t="shared" si="0"/>
        <v>17</v>
      </c>
      <c r="B24" s="24">
        <v>5</v>
      </c>
      <c r="C24" s="25">
        <v>3</v>
      </c>
      <c r="D24" s="26" t="s">
        <v>212</v>
      </c>
      <c r="E24" s="29" t="s">
        <v>213</v>
      </c>
      <c r="F24" s="97" t="s">
        <v>299</v>
      </c>
      <c r="G24" s="34" t="s">
        <v>84</v>
      </c>
    </row>
    <row r="25" spans="1:7" s="2" customFormat="1" ht="30" customHeight="1">
      <c r="A25" s="62">
        <f t="shared" si="0"/>
        <v>18</v>
      </c>
      <c r="B25" s="24">
        <v>5</v>
      </c>
      <c r="C25" s="25" t="s">
        <v>214</v>
      </c>
      <c r="D25" s="26" t="s">
        <v>215</v>
      </c>
      <c r="E25" s="29" t="s">
        <v>216</v>
      </c>
      <c r="F25" s="97" t="s">
        <v>299</v>
      </c>
      <c r="G25" s="28"/>
    </row>
    <row r="26" spans="1:7" s="2" customFormat="1" ht="30" customHeight="1">
      <c r="A26" s="62">
        <f t="shared" si="0"/>
        <v>19</v>
      </c>
      <c r="B26" s="24">
        <v>5</v>
      </c>
      <c r="C26" s="25">
        <v>10</v>
      </c>
      <c r="D26" s="26" t="s">
        <v>217</v>
      </c>
      <c r="E26" s="29" t="s">
        <v>218</v>
      </c>
      <c r="F26" s="60" t="s">
        <v>164</v>
      </c>
      <c r="G26" s="28"/>
    </row>
    <row r="27" spans="1:7" s="2" customFormat="1" ht="30" customHeight="1">
      <c r="A27" s="62">
        <f t="shared" si="0"/>
        <v>20</v>
      </c>
      <c r="B27" s="24">
        <v>5</v>
      </c>
      <c r="C27" s="25">
        <v>15</v>
      </c>
      <c r="D27" s="26" t="s">
        <v>219</v>
      </c>
      <c r="E27" s="29" t="s">
        <v>220</v>
      </c>
      <c r="F27" s="77" t="s">
        <v>164</v>
      </c>
      <c r="G27" s="28" t="s">
        <v>69</v>
      </c>
    </row>
    <row r="28" spans="1:7" s="2" customFormat="1" ht="30" customHeight="1">
      <c r="A28" s="62">
        <f t="shared" si="0"/>
        <v>21</v>
      </c>
      <c r="B28" s="24">
        <v>5</v>
      </c>
      <c r="C28" s="25">
        <v>17</v>
      </c>
      <c r="D28" s="26" t="s">
        <v>221</v>
      </c>
      <c r="E28" s="29" t="s">
        <v>199</v>
      </c>
      <c r="F28" s="77" t="s">
        <v>164</v>
      </c>
      <c r="G28" s="28" t="s">
        <v>70</v>
      </c>
    </row>
    <row r="29" spans="1:7" s="2" customFormat="1" ht="30" customHeight="1">
      <c r="A29" s="62">
        <f t="shared" si="0"/>
        <v>22</v>
      </c>
      <c r="B29" s="24">
        <v>5</v>
      </c>
      <c r="C29" s="25">
        <v>18</v>
      </c>
      <c r="D29" s="26" t="s">
        <v>222</v>
      </c>
      <c r="E29" s="29" t="s">
        <v>223</v>
      </c>
      <c r="F29" s="77" t="s">
        <v>164</v>
      </c>
      <c r="G29" s="28"/>
    </row>
    <row r="30" spans="1:7" s="2" customFormat="1" ht="30" customHeight="1" thickBot="1">
      <c r="A30" s="66">
        <f t="shared" si="0"/>
        <v>23</v>
      </c>
      <c r="B30" s="67">
        <v>5</v>
      </c>
      <c r="C30" s="68">
        <v>20</v>
      </c>
      <c r="D30" s="69" t="s">
        <v>224</v>
      </c>
      <c r="E30" s="64" t="s">
        <v>225</v>
      </c>
      <c r="F30" s="78" t="s">
        <v>164</v>
      </c>
      <c r="G30" s="28" t="s">
        <v>66</v>
      </c>
    </row>
    <row r="31" spans="1:7" s="2" customFormat="1" ht="30" customHeight="1">
      <c r="A31" s="70">
        <f t="shared" si="0"/>
        <v>24</v>
      </c>
      <c r="B31" s="71">
        <v>5</v>
      </c>
      <c r="C31" s="72">
        <v>22</v>
      </c>
      <c r="D31" s="73" t="s">
        <v>226</v>
      </c>
      <c r="E31" s="65" t="s">
        <v>227</v>
      </c>
      <c r="F31" s="76" t="s">
        <v>164</v>
      </c>
      <c r="G31" s="28" t="s">
        <v>74</v>
      </c>
    </row>
    <row r="32" spans="1:7" s="2" customFormat="1" ht="30" customHeight="1">
      <c r="A32" s="62">
        <f t="shared" si="0"/>
        <v>25</v>
      </c>
      <c r="B32" s="24">
        <v>5</v>
      </c>
      <c r="C32" s="25">
        <v>23</v>
      </c>
      <c r="D32" s="26" t="s">
        <v>228</v>
      </c>
      <c r="E32" s="29" t="s">
        <v>182</v>
      </c>
      <c r="F32" s="97" t="s">
        <v>299</v>
      </c>
      <c r="G32" s="28" t="s">
        <v>77</v>
      </c>
    </row>
    <row r="33" spans="1:11" s="2" customFormat="1" ht="30" customHeight="1">
      <c r="A33" s="62">
        <f t="shared" si="0"/>
        <v>26</v>
      </c>
      <c r="B33" s="24">
        <v>5</v>
      </c>
      <c r="C33" s="25">
        <v>24</v>
      </c>
      <c r="D33" s="26" t="s">
        <v>229</v>
      </c>
      <c r="E33" s="74" t="s">
        <v>230</v>
      </c>
      <c r="F33" s="60" t="s">
        <v>301</v>
      </c>
      <c r="G33" s="28"/>
    </row>
    <row r="34" spans="1:11" s="2" customFormat="1" ht="30" customHeight="1">
      <c r="A34" s="62">
        <f t="shared" si="0"/>
        <v>27</v>
      </c>
      <c r="B34" s="24">
        <v>5</v>
      </c>
      <c r="C34" s="25">
        <v>29</v>
      </c>
      <c r="D34" s="26" t="s">
        <v>231</v>
      </c>
      <c r="E34" s="29" t="s">
        <v>232</v>
      </c>
      <c r="F34" s="60" t="s">
        <v>164</v>
      </c>
      <c r="G34" s="28" t="s">
        <v>66</v>
      </c>
    </row>
    <row r="35" spans="1:11" s="2" customFormat="1" ht="30" customHeight="1" thickBot="1">
      <c r="A35" s="62">
        <f t="shared" si="0"/>
        <v>28</v>
      </c>
      <c r="B35" s="24">
        <v>6</v>
      </c>
      <c r="C35" s="25">
        <v>3</v>
      </c>
      <c r="D35" s="26" t="s">
        <v>64</v>
      </c>
      <c r="E35" s="29" t="s">
        <v>65</v>
      </c>
      <c r="F35" s="60" t="s">
        <v>164</v>
      </c>
      <c r="G35" s="43" t="s">
        <v>68</v>
      </c>
    </row>
    <row r="36" spans="1:11" s="2" customFormat="1" ht="30" customHeight="1">
      <c r="A36" s="62">
        <f t="shared" si="0"/>
        <v>29</v>
      </c>
      <c r="B36" s="24">
        <v>6</v>
      </c>
      <c r="C36" s="25" t="s">
        <v>167</v>
      </c>
      <c r="D36" s="26" t="s">
        <v>168</v>
      </c>
      <c r="E36" s="29" t="s">
        <v>169</v>
      </c>
      <c r="F36" s="60" t="s">
        <v>164</v>
      </c>
      <c r="G36" s="42" t="s">
        <v>77</v>
      </c>
    </row>
    <row r="37" spans="1:11" s="2" customFormat="1" ht="30" customHeight="1">
      <c r="A37" s="62">
        <f t="shared" si="0"/>
        <v>30</v>
      </c>
      <c r="B37" s="24">
        <v>6</v>
      </c>
      <c r="C37" s="25">
        <v>12</v>
      </c>
      <c r="D37" s="26" t="s">
        <v>170</v>
      </c>
      <c r="E37" s="74" t="s">
        <v>171</v>
      </c>
      <c r="F37" s="60" t="s">
        <v>164</v>
      </c>
      <c r="G37" s="28" t="s">
        <v>66</v>
      </c>
    </row>
    <row r="38" spans="1:11" s="2" customFormat="1" ht="30" customHeight="1">
      <c r="A38" s="62">
        <f t="shared" si="0"/>
        <v>31</v>
      </c>
      <c r="B38" s="24">
        <v>7</v>
      </c>
      <c r="C38" s="25">
        <v>10</v>
      </c>
      <c r="D38" s="26" t="s">
        <v>172</v>
      </c>
      <c r="E38" s="29" t="s">
        <v>169</v>
      </c>
      <c r="F38" s="60" t="s">
        <v>164</v>
      </c>
      <c r="G38" s="28" t="s">
        <v>77</v>
      </c>
    </row>
    <row r="39" spans="1:11" s="2" customFormat="1" ht="30" customHeight="1">
      <c r="A39" s="62">
        <f t="shared" si="0"/>
        <v>32</v>
      </c>
      <c r="B39" s="24">
        <v>8</v>
      </c>
      <c r="C39" s="25" t="s">
        <v>173</v>
      </c>
      <c r="D39" s="26" t="s">
        <v>174</v>
      </c>
      <c r="E39" s="29" t="s">
        <v>175</v>
      </c>
      <c r="F39" s="60" t="s">
        <v>164</v>
      </c>
      <c r="G39" s="28" t="s">
        <v>77</v>
      </c>
    </row>
    <row r="40" spans="1:11" s="2" customFormat="1" ht="30" customHeight="1">
      <c r="A40" s="62">
        <f t="shared" si="0"/>
        <v>33</v>
      </c>
      <c r="B40" s="24">
        <v>9</v>
      </c>
      <c r="C40" s="25">
        <v>13</v>
      </c>
      <c r="D40" s="26" t="s">
        <v>233</v>
      </c>
      <c r="E40" s="29" t="s">
        <v>234</v>
      </c>
      <c r="F40" s="60" t="s">
        <v>164</v>
      </c>
      <c r="G40" s="28"/>
    </row>
    <row r="41" spans="1:11" s="2" customFormat="1" ht="30" customHeight="1">
      <c r="A41" s="62">
        <f t="shared" si="0"/>
        <v>34</v>
      </c>
      <c r="B41" s="24">
        <v>9</v>
      </c>
      <c r="C41" s="25">
        <v>18</v>
      </c>
      <c r="D41" s="26" t="s">
        <v>235</v>
      </c>
      <c r="E41" s="29" t="s">
        <v>236</v>
      </c>
      <c r="F41" s="60" t="s">
        <v>164</v>
      </c>
      <c r="G41" s="28" t="s">
        <v>67</v>
      </c>
    </row>
    <row r="42" spans="1:11" s="2" customFormat="1" ht="30" customHeight="1">
      <c r="A42" s="62">
        <f t="shared" si="0"/>
        <v>35</v>
      </c>
      <c r="B42" s="24">
        <v>9</v>
      </c>
      <c r="C42" s="25">
        <v>20</v>
      </c>
      <c r="D42" s="26" t="s">
        <v>237</v>
      </c>
      <c r="E42" s="29" t="s">
        <v>238</v>
      </c>
      <c r="F42" s="60" t="s">
        <v>164</v>
      </c>
      <c r="G42" s="28"/>
    </row>
    <row r="43" spans="1:11" s="2" customFormat="1" ht="30" customHeight="1">
      <c r="A43" s="62">
        <f t="shared" si="0"/>
        <v>36</v>
      </c>
      <c r="B43" s="24">
        <v>9</v>
      </c>
      <c r="C43" s="25">
        <v>23</v>
      </c>
      <c r="D43" s="26" t="s">
        <v>239</v>
      </c>
      <c r="E43" s="29" t="s">
        <v>169</v>
      </c>
      <c r="F43" s="60" t="s">
        <v>164</v>
      </c>
      <c r="G43" s="28" t="s">
        <v>77</v>
      </c>
    </row>
    <row r="44" spans="1:11" s="2" customFormat="1" ht="30" customHeight="1">
      <c r="A44" s="62">
        <f t="shared" si="0"/>
        <v>37</v>
      </c>
      <c r="B44" s="24">
        <v>10</v>
      </c>
      <c r="C44" s="25">
        <v>2</v>
      </c>
      <c r="D44" s="26" t="s">
        <v>240</v>
      </c>
      <c r="E44" s="29" t="s">
        <v>241</v>
      </c>
      <c r="F44" s="60" t="s">
        <v>164</v>
      </c>
      <c r="G44" s="28" t="s">
        <v>69</v>
      </c>
      <c r="K44" s="103"/>
    </row>
    <row r="45" spans="1:11" s="2" customFormat="1" ht="30" customHeight="1">
      <c r="A45" s="62">
        <f t="shared" si="0"/>
        <v>38</v>
      </c>
      <c r="B45" s="24">
        <v>10</v>
      </c>
      <c r="C45" s="25">
        <v>3</v>
      </c>
      <c r="D45" s="26" t="s">
        <v>242</v>
      </c>
      <c r="E45" s="29" t="s">
        <v>243</v>
      </c>
      <c r="F45" s="60" t="s">
        <v>164</v>
      </c>
      <c r="G45" s="28"/>
      <c r="K45" s="103"/>
    </row>
    <row r="46" spans="1:11" s="2" customFormat="1" ht="30" customHeight="1">
      <c r="A46" s="62">
        <f t="shared" si="0"/>
        <v>39</v>
      </c>
      <c r="B46" s="24">
        <v>10</v>
      </c>
      <c r="C46" s="25">
        <v>4</v>
      </c>
      <c r="D46" s="26" t="s">
        <v>244</v>
      </c>
      <c r="E46" s="75" t="s">
        <v>245</v>
      </c>
      <c r="F46" s="60" t="s">
        <v>164</v>
      </c>
      <c r="G46" s="28"/>
      <c r="K46" s="103"/>
    </row>
    <row r="47" spans="1:11" s="2" customFormat="1" ht="30" customHeight="1">
      <c r="A47" s="62">
        <f t="shared" si="0"/>
        <v>40</v>
      </c>
      <c r="B47" s="24">
        <v>10</v>
      </c>
      <c r="C47" s="25">
        <v>11</v>
      </c>
      <c r="D47" s="26" t="s">
        <v>246</v>
      </c>
      <c r="E47" s="29" t="s">
        <v>247</v>
      </c>
      <c r="F47" s="60" t="s">
        <v>164</v>
      </c>
      <c r="G47" s="35" t="s">
        <v>87</v>
      </c>
      <c r="K47" s="103"/>
    </row>
    <row r="48" spans="1:11" s="2" customFormat="1" ht="30" customHeight="1">
      <c r="A48" s="62">
        <f t="shared" si="0"/>
        <v>41</v>
      </c>
      <c r="B48" s="24">
        <v>10</v>
      </c>
      <c r="C48" s="25">
        <v>17</v>
      </c>
      <c r="D48" s="26" t="s">
        <v>248</v>
      </c>
      <c r="E48" s="29" t="s">
        <v>249</v>
      </c>
      <c r="F48" s="60" t="s">
        <v>164</v>
      </c>
      <c r="G48" s="28" t="s">
        <v>75</v>
      </c>
      <c r="K48" s="103"/>
    </row>
    <row r="49" spans="1:11" s="2" customFormat="1" ht="30" customHeight="1">
      <c r="A49" s="62">
        <f t="shared" si="0"/>
        <v>42</v>
      </c>
      <c r="B49" s="24">
        <v>10</v>
      </c>
      <c r="C49" s="25">
        <v>18</v>
      </c>
      <c r="D49" s="26" t="s">
        <v>250</v>
      </c>
      <c r="E49" s="29" t="s">
        <v>251</v>
      </c>
      <c r="F49" s="60" t="s">
        <v>164</v>
      </c>
      <c r="G49" s="28" t="s">
        <v>77</v>
      </c>
      <c r="K49" s="103"/>
    </row>
    <row r="50" spans="1:11" s="2" customFormat="1" ht="30" customHeight="1">
      <c r="A50" s="62">
        <f t="shared" si="0"/>
        <v>43</v>
      </c>
      <c r="B50" s="24">
        <v>10</v>
      </c>
      <c r="C50" s="25">
        <v>26</v>
      </c>
      <c r="D50" s="26" t="s">
        <v>252</v>
      </c>
      <c r="E50" s="29" t="s">
        <v>253</v>
      </c>
      <c r="F50" s="60" t="s">
        <v>164</v>
      </c>
      <c r="G50" s="28" t="s">
        <v>83</v>
      </c>
      <c r="K50" s="103"/>
    </row>
    <row r="51" spans="1:11" s="2" customFormat="1" ht="30" customHeight="1">
      <c r="A51" s="62">
        <f t="shared" si="0"/>
        <v>44</v>
      </c>
      <c r="B51" s="24">
        <v>10</v>
      </c>
      <c r="C51" s="25">
        <v>28</v>
      </c>
      <c r="D51" s="26" t="s">
        <v>254</v>
      </c>
      <c r="E51" s="29" t="s">
        <v>169</v>
      </c>
      <c r="F51" s="97" t="s">
        <v>299</v>
      </c>
      <c r="G51" s="28" t="s">
        <v>77</v>
      </c>
    </row>
    <row r="52" spans="1:11" s="2" customFormat="1" ht="30" customHeight="1">
      <c r="A52" s="62">
        <f t="shared" si="0"/>
        <v>45</v>
      </c>
      <c r="B52" s="24">
        <v>10</v>
      </c>
      <c r="C52" s="25">
        <v>30</v>
      </c>
      <c r="D52" s="26" t="s">
        <v>255</v>
      </c>
      <c r="E52" s="29" t="s">
        <v>236</v>
      </c>
      <c r="F52" s="60" t="s">
        <v>164</v>
      </c>
      <c r="G52" s="28" t="s">
        <v>71</v>
      </c>
    </row>
    <row r="53" spans="1:11" s="2" customFormat="1" ht="30" customHeight="1">
      <c r="A53" s="62">
        <f t="shared" si="0"/>
        <v>46</v>
      </c>
      <c r="B53" s="24">
        <v>10</v>
      </c>
      <c r="C53" s="25">
        <v>31</v>
      </c>
      <c r="D53" s="26" t="s">
        <v>256</v>
      </c>
      <c r="E53" s="29" t="s">
        <v>257</v>
      </c>
      <c r="F53" s="60" t="s">
        <v>164</v>
      </c>
      <c r="G53" s="28" t="s">
        <v>72</v>
      </c>
    </row>
    <row r="54" spans="1:11" s="2" customFormat="1" ht="30" customHeight="1">
      <c r="A54" s="62">
        <f t="shared" si="0"/>
        <v>47</v>
      </c>
      <c r="B54" s="24">
        <v>11</v>
      </c>
      <c r="C54" s="25">
        <v>4</v>
      </c>
      <c r="D54" s="26" t="s">
        <v>258</v>
      </c>
      <c r="E54" s="29" t="s">
        <v>259</v>
      </c>
      <c r="F54" s="60" t="s">
        <v>164</v>
      </c>
      <c r="G54" s="28"/>
    </row>
    <row r="55" spans="1:11" s="2" customFormat="1" ht="30" customHeight="1">
      <c r="A55" s="62">
        <f t="shared" si="0"/>
        <v>48</v>
      </c>
      <c r="B55" s="24">
        <v>11</v>
      </c>
      <c r="C55" s="25">
        <v>7</v>
      </c>
      <c r="D55" s="26" t="s">
        <v>260</v>
      </c>
      <c r="E55" s="29" t="s">
        <v>261</v>
      </c>
      <c r="F55" s="97" t="s">
        <v>299</v>
      </c>
      <c r="G55" s="28"/>
    </row>
    <row r="56" spans="1:11" s="2" customFormat="1" ht="30" customHeight="1" thickBot="1">
      <c r="A56" s="66">
        <f t="shared" si="0"/>
        <v>49</v>
      </c>
      <c r="B56" s="67">
        <v>11</v>
      </c>
      <c r="C56" s="68">
        <v>8</v>
      </c>
      <c r="D56" s="69" t="s">
        <v>262</v>
      </c>
      <c r="E56" s="64" t="s">
        <v>263</v>
      </c>
      <c r="F56" s="61" t="s">
        <v>164</v>
      </c>
      <c r="G56" s="28" t="s">
        <v>72</v>
      </c>
    </row>
    <row r="57" spans="1:11" s="2" customFormat="1" ht="30" customHeight="1">
      <c r="A57" s="70">
        <f t="shared" si="0"/>
        <v>50</v>
      </c>
      <c r="B57" s="71">
        <v>11</v>
      </c>
      <c r="C57" s="72">
        <v>12</v>
      </c>
      <c r="D57" s="73" t="s">
        <v>264</v>
      </c>
      <c r="E57" s="65" t="s">
        <v>265</v>
      </c>
      <c r="F57" s="76" t="s">
        <v>164</v>
      </c>
      <c r="G57" s="28"/>
    </row>
    <row r="58" spans="1:11" s="2" customFormat="1" ht="30" customHeight="1">
      <c r="A58" s="62">
        <f t="shared" si="0"/>
        <v>51</v>
      </c>
      <c r="B58" s="24">
        <v>11</v>
      </c>
      <c r="C58" s="25">
        <v>13</v>
      </c>
      <c r="D58" s="26" t="s">
        <v>266</v>
      </c>
      <c r="E58" s="29" t="s">
        <v>267</v>
      </c>
      <c r="F58" s="60" t="s">
        <v>164</v>
      </c>
      <c r="G58" s="28" t="s">
        <v>74</v>
      </c>
    </row>
    <row r="59" spans="1:11" s="2" customFormat="1" ht="30" customHeight="1">
      <c r="A59" s="62">
        <f t="shared" si="0"/>
        <v>52</v>
      </c>
      <c r="B59" s="24">
        <v>11</v>
      </c>
      <c r="C59" s="25" t="s">
        <v>268</v>
      </c>
      <c r="D59" s="26" t="s">
        <v>269</v>
      </c>
      <c r="E59" s="29" t="s">
        <v>270</v>
      </c>
      <c r="F59" s="60" t="s">
        <v>164</v>
      </c>
      <c r="G59" s="28"/>
    </row>
    <row r="60" spans="1:11" s="2" customFormat="1" ht="30" customHeight="1">
      <c r="A60" s="62">
        <f t="shared" si="0"/>
        <v>53</v>
      </c>
      <c r="B60" s="24">
        <v>11</v>
      </c>
      <c r="C60" s="25">
        <v>16</v>
      </c>
      <c r="D60" s="26" t="s">
        <v>271</v>
      </c>
      <c r="E60" s="29" t="s">
        <v>272</v>
      </c>
      <c r="F60" s="60" t="s">
        <v>164</v>
      </c>
      <c r="G60" s="28" t="s">
        <v>78</v>
      </c>
    </row>
    <row r="61" spans="1:11" s="2" customFormat="1" ht="30" customHeight="1">
      <c r="A61" s="62">
        <f t="shared" si="0"/>
        <v>54</v>
      </c>
      <c r="B61" s="24">
        <v>11</v>
      </c>
      <c r="C61" s="25">
        <v>18</v>
      </c>
      <c r="D61" s="26" t="s">
        <v>273</v>
      </c>
      <c r="E61" s="29" t="s">
        <v>274</v>
      </c>
      <c r="F61" s="60" t="s">
        <v>164</v>
      </c>
      <c r="G61" s="28" t="s">
        <v>66</v>
      </c>
    </row>
    <row r="62" spans="1:11" s="2" customFormat="1" ht="30" customHeight="1">
      <c r="A62" s="62">
        <f t="shared" si="0"/>
        <v>55</v>
      </c>
      <c r="B62" s="24">
        <v>11</v>
      </c>
      <c r="C62" s="25">
        <v>19</v>
      </c>
      <c r="D62" s="26" t="s">
        <v>275</v>
      </c>
      <c r="E62" s="29" t="s">
        <v>276</v>
      </c>
      <c r="F62" s="60" t="s">
        <v>164</v>
      </c>
      <c r="G62" s="28"/>
    </row>
    <row r="63" spans="1:11" s="2" customFormat="1" ht="30" customHeight="1">
      <c r="A63" s="62">
        <f t="shared" si="0"/>
        <v>56</v>
      </c>
      <c r="B63" s="24">
        <v>11</v>
      </c>
      <c r="C63" s="25">
        <v>20</v>
      </c>
      <c r="D63" s="26" t="s">
        <v>277</v>
      </c>
      <c r="E63" s="29" t="s">
        <v>278</v>
      </c>
      <c r="F63" s="60" t="s">
        <v>164</v>
      </c>
      <c r="G63" s="28"/>
    </row>
    <row r="64" spans="1:11" s="2" customFormat="1" ht="30" customHeight="1">
      <c r="A64" s="62">
        <f t="shared" si="0"/>
        <v>57</v>
      </c>
      <c r="B64" s="24">
        <v>11</v>
      </c>
      <c r="C64" s="25">
        <v>21</v>
      </c>
      <c r="D64" s="26" t="s">
        <v>279</v>
      </c>
      <c r="E64" s="29" t="s">
        <v>280</v>
      </c>
      <c r="F64" s="60" t="s">
        <v>164</v>
      </c>
      <c r="G64" s="28" t="s">
        <v>77</v>
      </c>
    </row>
    <row r="65" spans="1:7" s="2" customFormat="1" ht="30" customHeight="1">
      <c r="A65" s="62">
        <f t="shared" si="0"/>
        <v>58</v>
      </c>
      <c r="B65" s="24">
        <v>11</v>
      </c>
      <c r="C65" s="25" t="s">
        <v>281</v>
      </c>
      <c r="D65" s="26" t="s">
        <v>282</v>
      </c>
      <c r="E65" s="29" t="s">
        <v>283</v>
      </c>
      <c r="F65" s="97" t="s">
        <v>299</v>
      </c>
      <c r="G65" s="28" t="s">
        <v>77</v>
      </c>
    </row>
    <row r="66" spans="1:7" s="2" customFormat="1" ht="30" customHeight="1">
      <c r="A66" s="62">
        <f t="shared" si="0"/>
        <v>59</v>
      </c>
      <c r="B66" s="24">
        <v>11</v>
      </c>
      <c r="C66" s="25">
        <v>27</v>
      </c>
      <c r="D66" s="26" t="s">
        <v>284</v>
      </c>
      <c r="E66" s="29" t="s">
        <v>169</v>
      </c>
      <c r="F66" s="97" t="s">
        <v>299</v>
      </c>
      <c r="G66" s="28" t="s">
        <v>77</v>
      </c>
    </row>
    <row r="67" spans="1:7" s="2" customFormat="1" ht="30" customHeight="1" thickBot="1">
      <c r="A67" s="62">
        <f t="shared" si="0"/>
        <v>60</v>
      </c>
      <c r="B67" s="24">
        <v>11</v>
      </c>
      <c r="C67" s="25">
        <v>28</v>
      </c>
      <c r="D67" s="26" t="s">
        <v>275</v>
      </c>
      <c r="E67" s="29" t="s">
        <v>285</v>
      </c>
      <c r="F67" s="60" t="s">
        <v>164</v>
      </c>
      <c r="G67" s="36"/>
    </row>
    <row r="68" spans="1:7" s="2" customFormat="1" ht="30" customHeight="1">
      <c r="A68" s="62">
        <f t="shared" si="0"/>
        <v>61</v>
      </c>
      <c r="B68" s="24">
        <v>11</v>
      </c>
      <c r="C68" s="25">
        <v>29</v>
      </c>
      <c r="D68" s="26" t="s">
        <v>286</v>
      </c>
      <c r="E68" s="29" t="s">
        <v>287</v>
      </c>
      <c r="F68" s="60" t="s">
        <v>164</v>
      </c>
      <c r="G68" s="42" t="s">
        <v>73</v>
      </c>
    </row>
    <row r="69" spans="1:7" s="2" customFormat="1" ht="30" customHeight="1">
      <c r="A69" s="62">
        <f t="shared" si="0"/>
        <v>62</v>
      </c>
      <c r="B69" s="24">
        <v>12</v>
      </c>
      <c r="C69" s="25">
        <v>4</v>
      </c>
      <c r="D69" s="26" t="s">
        <v>275</v>
      </c>
      <c r="E69" s="29" t="s">
        <v>288</v>
      </c>
      <c r="F69" s="60" t="s">
        <v>164</v>
      </c>
      <c r="G69" s="28"/>
    </row>
    <row r="70" spans="1:7" s="2" customFormat="1" ht="30" customHeight="1">
      <c r="A70" s="62">
        <f t="shared" si="0"/>
        <v>63</v>
      </c>
      <c r="B70" s="24">
        <v>12</v>
      </c>
      <c r="C70" s="25">
        <v>5</v>
      </c>
      <c r="D70" s="26" t="s">
        <v>289</v>
      </c>
      <c r="E70" s="29" t="s">
        <v>290</v>
      </c>
      <c r="F70" s="60" t="s">
        <v>164</v>
      </c>
      <c r="G70" s="28"/>
    </row>
    <row r="71" spans="1:7" s="2" customFormat="1" ht="30" customHeight="1">
      <c r="A71" s="62">
        <f t="shared" si="0"/>
        <v>64</v>
      </c>
      <c r="B71" s="24">
        <v>12</v>
      </c>
      <c r="C71" s="25">
        <v>11</v>
      </c>
      <c r="D71" s="26" t="s">
        <v>275</v>
      </c>
      <c r="E71" s="29" t="s">
        <v>291</v>
      </c>
      <c r="F71" s="60" t="s">
        <v>301</v>
      </c>
      <c r="G71" s="28"/>
    </row>
    <row r="72" spans="1:7" s="2" customFormat="1" ht="30" customHeight="1">
      <c r="A72" s="62">
        <f t="shared" si="0"/>
        <v>65</v>
      </c>
      <c r="B72" s="24">
        <v>12</v>
      </c>
      <c r="C72" s="25">
        <v>12</v>
      </c>
      <c r="D72" s="26" t="s">
        <v>275</v>
      </c>
      <c r="E72" s="29" t="s">
        <v>292</v>
      </c>
      <c r="F72" s="60" t="s">
        <v>164</v>
      </c>
      <c r="G72" s="28"/>
    </row>
    <row r="73" spans="1:7" s="2" customFormat="1" ht="30" customHeight="1">
      <c r="A73" s="62">
        <f t="shared" si="0"/>
        <v>66</v>
      </c>
      <c r="B73" s="24">
        <v>12</v>
      </c>
      <c r="C73" s="25">
        <v>13</v>
      </c>
      <c r="D73" s="26" t="s">
        <v>275</v>
      </c>
      <c r="E73" s="29" t="s">
        <v>293</v>
      </c>
      <c r="F73" s="60" t="s">
        <v>164</v>
      </c>
      <c r="G73" s="28"/>
    </row>
    <row r="74" spans="1:7" s="2" customFormat="1" ht="30" customHeight="1">
      <c r="A74" s="62">
        <f t="shared" ref="A74:A75" si="1">A73+1</f>
        <v>67</v>
      </c>
      <c r="B74" s="24">
        <v>12</v>
      </c>
      <c r="C74" s="25" t="s">
        <v>81</v>
      </c>
      <c r="D74" s="26" t="s">
        <v>82</v>
      </c>
      <c r="E74" s="29" t="s">
        <v>80</v>
      </c>
      <c r="F74" s="97" t="s">
        <v>299</v>
      </c>
      <c r="G74" s="39" t="s">
        <v>76</v>
      </c>
    </row>
    <row r="75" spans="1:7" s="2" customFormat="1" ht="30" customHeight="1" thickBot="1">
      <c r="A75" s="66">
        <f t="shared" si="1"/>
        <v>68</v>
      </c>
      <c r="B75" s="67">
        <v>12</v>
      </c>
      <c r="C75" s="68" t="s">
        <v>294</v>
      </c>
      <c r="D75" s="69" t="s">
        <v>295</v>
      </c>
      <c r="E75" s="64" t="s">
        <v>280</v>
      </c>
      <c r="F75" s="78" t="s">
        <v>299</v>
      </c>
      <c r="G75" s="36" t="s">
        <v>77</v>
      </c>
    </row>
    <row r="76" spans="1:7" ht="30" customHeight="1"/>
    <row r="77" spans="1:7" ht="30" customHeight="1"/>
    <row r="78" spans="1:7" ht="30" customHeight="1"/>
    <row r="79" spans="1:7" ht="30" customHeight="1"/>
    <row r="80" spans="1:7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</sheetData>
  <sortState ref="B7:H74">
    <sortCondition ref="B7:B74"/>
    <sortCondition ref="C7:C74"/>
  </sortState>
  <mergeCells count="7">
    <mergeCell ref="A6:A7"/>
    <mergeCell ref="B6:C6"/>
    <mergeCell ref="D6:D7"/>
    <mergeCell ref="A2:G2"/>
    <mergeCell ref="F6:F7"/>
    <mergeCell ref="G6:G7"/>
    <mergeCell ref="E6:E7"/>
  </mergeCells>
  <phoneticPr fontId="1" type="noConversion"/>
  <printOptions horizontalCentered="1"/>
  <pageMargins left="0" right="0.11811023622047245" top="0.74803149606299213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0"/>
  <sheetViews>
    <sheetView showGridLines="0" workbookViewId="0">
      <selection activeCell="H13" sqref="H13"/>
    </sheetView>
  </sheetViews>
  <sheetFormatPr defaultRowHeight="16.5"/>
  <cols>
    <col min="1" max="1" width="8.625" style="1" customWidth="1"/>
    <col min="2" max="2" width="7.25" style="1" customWidth="1"/>
    <col min="3" max="3" width="9" customWidth="1"/>
    <col min="4" max="4" width="8.625" customWidth="1"/>
    <col min="5" max="5" width="39.125" customWidth="1"/>
    <col min="6" max="6" width="17.25" customWidth="1"/>
    <col min="7" max="7" width="15.625" customWidth="1"/>
  </cols>
  <sheetData>
    <row r="1" spans="1:9" ht="20.25">
      <c r="A1" s="38"/>
      <c r="B1"/>
      <c r="D1" s="1"/>
    </row>
    <row r="2" spans="1:9" ht="38.25">
      <c r="A2" s="116" t="s">
        <v>163</v>
      </c>
      <c r="B2" s="116"/>
      <c r="C2" s="116"/>
      <c r="D2" s="116"/>
      <c r="E2" s="116"/>
      <c r="F2" s="116"/>
      <c r="G2" s="116"/>
      <c r="H2" s="40"/>
      <c r="I2" s="40"/>
    </row>
    <row r="3" spans="1:9" ht="17.25" thickBot="1"/>
    <row r="4" spans="1:9" ht="36.75" customHeight="1">
      <c r="A4" s="110" t="s">
        <v>2</v>
      </c>
      <c r="B4" s="118" t="s">
        <v>5</v>
      </c>
      <c r="C4" s="109" t="s">
        <v>3</v>
      </c>
      <c r="D4" s="109"/>
      <c r="E4" s="112" t="s">
        <v>6</v>
      </c>
      <c r="F4" s="114" t="s">
        <v>103</v>
      </c>
      <c r="G4" s="107" t="s">
        <v>166</v>
      </c>
    </row>
    <row r="5" spans="1:9" ht="21" customHeight="1" thickBot="1">
      <c r="A5" s="111"/>
      <c r="B5" s="119"/>
      <c r="C5" s="3" t="s">
        <v>7</v>
      </c>
      <c r="D5" s="4" t="s">
        <v>8</v>
      </c>
      <c r="E5" s="117"/>
      <c r="F5" s="115"/>
      <c r="G5" s="108"/>
    </row>
    <row r="6" spans="1:9" s="2" customFormat="1" ht="30" customHeight="1">
      <c r="A6" s="7">
        <v>1</v>
      </c>
      <c r="B6" s="11">
        <v>1</v>
      </c>
      <c r="C6" s="16">
        <v>1.1100000000000001</v>
      </c>
      <c r="D6" s="17">
        <v>1.1299999999999999</v>
      </c>
      <c r="E6" s="10" t="s">
        <v>107</v>
      </c>
      <c r="F6" s="44" t="s">
        <v>108</v>
      </c>
      <c r="G6" s="59" t="s">
        <v>165</v>
      </c>
    </row>
    <row r="7" spans="1:9" s="2" customFormat="1" ht="30" customHeight="1">
      <c r="A7" s="8">
        <f>A6+1</f>
        <v>2</v>
      </c>
      <c r="B7" s="12">
        <v>1</v>
      </c>
      <c r="C7" s="18">
        <v>2.0699999999999998</v>
      </c>
      <c r="D7" s="19">
        <v>2.09</v>
      </c>
      <c r="E7" s="6" t="s">
        <v>109</v>
      </c>
      <c r="F7" s="45" t="s">
        <v>110</v>
      </c>
      <c r="G7" s="60" t="s">
        <v>164</v>
      </c>
    </row>
    <row r="8" spans="1:9" s="2" customFormat="1" ht="30" customHeight="1">
      <c r="A8" s="8">
        <f t="shared" ref="A8:A39" si="0">A7+1</f>
        <v>3</v>
      </c>
      <c r="B8" s="12" t="s">
        <v>104</v>
      </c>
      <c r="C8" s="18">
        <v>2.14</v>
      </c>
      <c r="D8" s="19">
        <v>2.15</v>
      </c>
      <c r="E8" s="6" t="s">
        <v>111</v>
      </c>
      <c r="F8" s="45" t="s">
        <v>112</v>
      </c>
      <c r="G8" s="60" t="s">
        <v>164</v>
      </c>
    </row>
    <row r="9" spans="1:9" s="2" customFormat="1" ht="30" customHeight="1">
      <c r="A9" s="8">
        <f t="shared" si="0"/>
        <v>4</v>
      </c>
      <c r="B9" s="12">
        <v>1</v>
      </c>
      <c r="C9" s="18">
        <v>3.08</v>
      </c>
      <c r="D9" s="19">
        <v>3.14</v>
      </c>
      <c r="E9" s="6" t="s">
        <v>113</v>
      </c>
      <c r="F9" s="45" t="s">
        <v>114</v>
      </c>
      <c r="G9" s="60" t="s">
        <v>164</v>
      </c>
    </row>
    <row r="10" spans="1:9" s="2" customFormat="1" ht="30" customHeight="1">
      <c r="A10" s="8">
        <f t="shared" si="0"/>
        <v>5</v>
      </c>
      <c r="B10" s="12" t="s">
        <v>104</v>
      </c>
      <c r="C10" s="18">
        <v>3.14</v>
      </c>
      <c r="D10" s="19">
        <v>3.16</v>
      </c>
      <c r="E10" s="6" t="s">
        <v>115</v>
      </c>
      <c r="F10" s="45" t="s">
        <v>116</v>
      </c>
      <c r="G10" s="60" t="s">
        <v>164</v>
      </c>
    </row>
    <row r="11" spans="1:9" s="2" customFormat="1" ht="30" customHeight="1">
      <c r="A11" s="8">
        <f t="shared" si="0"/>
        <v>6</v>
      </c>
      <c r="B11" s="12" t="s">
        <v>17</v>
      </c>
      <c r="C11" s="18">
        <v>4.05</v>
      </c>
      <c r="D11" s="19">
        <v>4.07</v>
      </c>
      <c r="E11" s="6" t="s">
        <v>117</v>
      </c>
      <c r="F11" s="45" t="s">
        <v>118</v>
      </c>
      <c r="G11" s="60" t="s">
        <v>164</v>
      </c>
    </row>
    <row r="12" spans="1:9" s="2" customFormat="1" ht="30" customHeight="1">
      <c r="A12" s="8">
        <f t="shared" si="0"/>
        <v>7</v>
      </c>
      <c r="B12" s="13">
        <v>1</v>
      </c>
      <c r="C12" s="20">
        <v>4.1100000000000003</v>
      </c>
      <c r="D12" s="21">
        <v>4.1900000000000004</v>
      </c>
      <c r="E12" s="14" t="s">
        <v>119</v>
      </c>
      <c r="F12" s="28" t="s">
        <v>120</v>
      </c>
      <c r="G12" s="60" t="s">
        <v>164</v>
      </c>
    </row>
    <row r="13" spans="1:9" s="2" customFormat="1" ht="30" customHeight="1">
      <c r="A13" s="8">
        <f t="shared" si="0"/>
        <v>8</v>
      </c>
      <c r="B13" s="13" t="s">
        <v>104</v>
      </c>
      <c r="C13" s="20">
        <v>4.18</v>
      </c>
      <c r="D13" s="21">
        <v>4.24</v>
      </c>
      <c r="E13" s="14" t="s">
        <v>121</v>
      </c>
      <c r="F13" s="28" t="s">
        <v>122</v>
      </c>
      <c r="G13" s="60" t="s">
        <v>164</v>
      </c>
    </row>
    <row r="14" spans="1:9" s="2" customFormat="1" ht="30" customHeight="1">
      <c r="A14" s="8">
        <f t="shared" si="0"/>
        <v>9</v>
      </c>
      <c r="B14" s="13">
        <v>1</v>
      </c>
      <c r="C14" s="20">
        <v>4.24</v>
      </c>
      <c r="D14" s="21">
        <v>4.28</v>
      </c>
      <c r="E14" s="14" t="s">
        <v>123</v>
      </c>
      <c r="F14" s="28" t="s">
        <v>124</v>
      </c>
      <c r="G14" s="60" t="s">
        <v>164</v>
      </c>
    </row>
    <row r="15" spans="1:9" s="2" customFormat="1" ht="30" customHeight="1">
      <c r="A15" s="8">
        <f t="shared" si="0"/>
        <v>10</v>
      </c>
      <c r="B15" s="13" t="s">
        <v>104</v>
      </c>
      <c r="C15" s="20">
        <v>4.25</v>
      </c>
      <c r="D15" s="21">
        <v>4.2699999999999996</v>
      </c>
      <c r="E15" s="14" t="s">
        <v>125</v>
      </c>
      <c r="F15" s="28" t="s">
        <v>116</v>
      </c>
      <c r="G15" s="60" t="s">
        <v>164</v>
      </c>
    </row>
    <row r="16" spans="1:9" s="2" customFormat="1" ht="30" customHeight="1">
      <c r="A16" s="8">
        <f t="shared" si="0"/>
        <v>11</v>
      </c>
      <c r="B16" s="13">
        <v>1</v>
      </c>
      <c r="C16" s="20">
        <v>5.04</v>
      </c>
      <c r="D16" s="21">
        <v>5.0999999999999996</v>
      </c>
      <c r="E16" s="14" t="s">
        <v>126</v>
      </c>
      <c r="F16" s="28" t="s">
        <v>16</v>
      </c>
      <c r="G16" s="60" t="s">
        <v>164</v>
      </c>
    </row>
    <row r="17" spans="1:7" s="2" customFormat="1" ht="30" customHeight="1">
      <c r="A17" s="8">
        <f t="shared" si="0"/>
        <v>12</v>
      </c>
      <c r="B17" s="13" t="s">
        <v>104</v>
      </c>
      <c r="C17" s="20">
        <v>5.15</v>
      </c>
      <c r="D17" s="21">
        <v>5.29</v>
      </c>
      <c r="E17" s="14" t="s">
        <v>127</v>
      </c>
      <c r="F17" s="28" t="s">
        <v>128</v>
      </c>
      <c r="G17" s="60" t="s">
        <v>164</v>
      </c>
    </row>
    <row r="18" spans="1:7" s="2" customFormat="1" ht="30" customHeight="1">
      <c r="A18" s="8">
        <f t="shared" si="0"/>
        <v>13</v>
      </c>
      <c r="B18" s="13">
        <v>1</v>
      </c>
      <c r="C18" s="20">
        <v>5.24</v>
      </c>
      <c r="D18" s="21">
        <v>5.3</v>
      </c>
      <c r="E18" s="14" t="s">
        <v>129</v>
      </c>
      <c r="F18" s="28" t="s">
        <v>130</v>
      </c>
      <c r="G18" s="60" t="s">
        <v>164</v>
      </c>
    </row>
    <row r="19" spans="1:7" s="2" customFormat="1" ht="30" customHeight="1">
      <c r="A19" s="8">
        <f t="shared" si="0"/>
        <v>14</v>
      </c>
      <c r="B19" s="13" t="s">
        <v>17</v>
      </c>
      <c r="C19" s="20">
        <v>5.31</v>
      </c>
      <c r="D19" s="21">
        <v>6.02</v>
      </c>
      <c r="E19" s="14" t="s">
        <v>131</v>
      </c>
      <c r="F19" s="28" t="s">
        <v>132</v>
      </c>
      <c r="G19" s="60" t="s">
        <v>164</v>
      </c>
    </row>
    <row r="20" spans="1:7" s="2" customFormat="1" ht="30" customHeight="1">
      <c r="A20" s="8">
        <f t="shared" si="0"/>
        <v>15</v>
      </c>
      <c r="B20" s="13">
        <v>1</v>
      </c>
      <c r="C20" s="20">
        <v>6.14</v>
      </c>
      <c r="D20" s="21">
        <v>6.15</v>
      </c>
      <c r="E20" s="14" t="s">
        <v>133</v>
      </c>
      <c r="F20" s="28" t="s">
        <v>16</v>
      </c>
      <c r="G20" s="60" t="s">
        <v>164</v>
      </c>
    </row>
    <row r="21" spans="1:7" s="2" customFormat="1" ht="30" customHeight="1">
      <c r="A21" s="8">
        <f t="shared" si="0"/>
        <v>16</v>
      </c>
      <c r="B21" s="13">
        <v>1</v>
      </c>
      <c r="C21" s="20">
        <v>6.18</v>
      </c>
      <c r="D21" s="21">
        <v>6.24</v>
      </c>
      <c r="E21" s="14" t="s">
        <v>134</v>
      </c>
      <c r="F21" s="28" t="s">
        <v>10</v>
      </c>
      <c r="G21" s="60" t="s">
        <v>164</v>
      </c>
    </row>
    <row r="22" spans="1:7" s="2" customFormat="1" ht="30" customHeight="1">
      <c r="A22" s="8">
        <f t="shared" si="0"/>
        <v>17</v>
      </c>
      <c r="B22" s="48">
        <v>1</v>
      </c>
      <c r="C22" s="51">
        <v>6.28</v>
      </c>
      <c r="D22" s="21">
        <v>7.04</v>
      </c>
      <c r="E22" s="14" t="s">
        <v>135</v>
      </c>
      <c r="F22" s="28" t="s">
        <v>136</v>
      </c>
      <c r="G22" s="60" t="s">
        <v>164</v>
      </c>
    </row>
    <row r="23" spans="1:7" s="2" customFormat="1" ht="30" customHeight="1">
      <c r="A23" s="8">
        <f t="shared" si="0"/>
        <v>18</v>
      </c>
      <c r="B23" s="49">
        <v>1</v>
      </c>
      <c r="C23" s="51">
        <v>8.15</v>
      </c>
      <c r="D23" s="21">
        <v>8.2100000000000009</v>
      </c>
      <c r="E23" s="14" t="s">
        <v>137</v>
      </c>
      <c r="F23" s="28" t="s">
        <v>19</v>
      </c>
      <c r="G23" s="60" t="s">
        <v>164</v>
      </c>
    </row>
    <row r="24" spans="1:7" s="2" customFormat="1" ht="30" customHeight="1">
      <c r="A24" s="8">
        <f t="shared" si="0"/>
        <v>19</v>
      </c>
      <c r="B24" s="49">
        <v>1</v>
      </c>
      <c r="C24" s="51">
        <v>8.2899999999999991</v>
      </c>
      <c r="D24" s="21">
        <v>9.0500000000000007</v>
      </c>
      <c r="E24" s="14" t="s">
        <v>138</v>
      </c>
      <c r="F24" s="28" t="s">
        <v>9</v>
      </c>
      <c r="G24" s="60" t="s">
        <v>164</v>
      </c>
    </row>
    <row r="25" spans="1:7" s="2" customFormat="1" ht="32.25" customHeight="1" thickBot="1">
      <c r="A25" s="9">
        <f t="shared" si="0"/>
        <v>20</v>
      </c>
      <c r="B25" s="50">
        <v>3</v>
      </c>
      <c r="C25" s="52">
        <v>9.1199999999999992</v>
      </c>
      <c r="D25" s="22">
        <v>9.18</v>
      </c>
      <c r="E25" s="15" t="s">
        <v>139</v>
      </c>
      <c r="F25" s="36" t="s">
        <v>140</v>
      </c>
      <c r="G25" s="61" t="s">
        <v>164</v>
      </c>
    </row>
    <row r="26" spans="1:7" s="2" customFormat="1" ht="30" customHeight="1">
      <c r="A26" s="23">
        <f t="shared" si="0"/>
        <v>21</v>
      </c>
      <c r="B26" s="53">
        <v>2</v>
      </c>
      <c r="C26" s="54">
        <v>9.18</v>
      </c>
      <c r="D26" s="55">
        <v>9.24</v>
      </c>
      <c r="E26" s="56" t="s">
        <v>141</v>
      </c>
      <c r="F26" s="27" t="s">
        <v>18</v>
      </c>
      <c r="G26" s="59" t="s">
        <v>164</v>
      </c>
    </row>
    <row r="27" spans="1:7" s="2" customFormat="1" ht="30" customHeight="1">
      <c r="A27" s="8">
        <f t="shared" si="0"/>
        <v>22</v>
      </c>
      <c r="B27" s="49">
        <v>1</v>
      </c>
      <c r="C27" s="51">
        <v>10.18</v>
      </c>
      <c r="D27" s="21">
        <v>10.23</v>
      </c>
      <c r="E27" s="14" t="s">
        <v>142</v>
      </c>
      <c r="F27" s="28" t="s">
        <v>11</v>
      </c>
      <c r="G27" s="60" t="s">
        <v>164</v>
      </c>
    </row>
    <row r="28" spans="1:7" s="2" customFormat="1" ht="30" customHeight="1">
      <c r="A28" s="8">
        <f t="shared" si="0"/>
        <v>23</v>
      </c>
      <c r="B28" s="49" t="s">
        <v>104</v>
      </c>
      <c r="C28" s="51">
        <v>10.24</v>
      </c>
      <c r="D28" s="21">
        <v>10.3</v>
      </c>
      <c r="E28" s="14" t="s">
        <v>143</v>
      </c>
      <c r="F28" s="28" t="s">
        <v>144</v>
      </c>
      <c r="G28" s="60" t="s">
        <v>164</v>
      </c>
    </row>
    <row r="29" spans="1:7" s="2" customFormat="1" ht="30" customHeight="1">
      <c r="A29" s="8">
        <f t="shared" si="0"/>
        <v>24</v>
      </c>
      <c r="B29" s="49">
        <v>1</v>
      </c>
      <c r="C29" s="51">
        <v>10.25</v>
      </c>
      <c r="D29" s="21">
        <v>10.31</v>
      </c>
      <c r="E29" s="14" t="s">
        <v>145</v>
      </c>
      <c r="F29" s="28" t="s">
        <v>13</v>
      </c>
      <c r="G29" s="60" t="s">
        <v>164</v>
      </c>
    </row>
    <row r="30" spans="1:7" s="2" customFormat="1" ht="30" customHeight="1">
      <c r="A30" s="8">
        <f t="shared" si="0"/>
        <v>25</v>
      </c>
      <c r="B30" s="49">
        <v>1</v>
      </c>
      <c r="C30" s="51">
        <v>11.01</v>
      </c>
      <c r="D30" s="21">
        <v>11.06</v>
      </c>
      <c r="E30" s="14" t="s">
        <v>146</v>
      </c>
      <c r="F30" s="28" t="s">
        <v>114</v>
      </c>
      <c r="G30" s="60" t="s">
        <v>164</v>
      </c>
    </row>
    <row r="31" spans="1:7" s="2" customFormat="1" ht="30" customHeight="1">
      <c r="A31" s="8">
        <f t="shared" si="0"/>
        <v>26</v>
      </c>
      <c r="B31" s="49">
        <v>1</v>
      </c>
      <c r="C31" s="51">
        <v>11.07</v>
      </c>
      <c r="D31" s="21">
        <v>11.12</v>
      </c>
      <c r="E31" s="14" t="s">
        <v>147</v>
      </c>
      <c r="F31" s="28" t="s">
        <v>12</v>
      </c>
      <c r="G31" s="60" t="s">
        <v>164</v>
      </c>
    </row>
    <row r="32" spans="1:7" s="2" customFormat="1" ht="30" customHeight="1">
      <c r="A32" s="8">
        <f t="shared" si="0"/>
        <v>27</v>
      </c>
      <c r="B32" s="49" t="s">
        <v>104</v>
      </c>
      <c r="C32" s="51">
        <v>11.07</v>
      </c>
      <c r="D32" s="21">
        <v>11.11</v>
      </c>
      <c r="E32" s="14" t="s">
        <v>148</v>
      </c>
      <c r="F32" s="28" t="s">
        <v>149</v>
      </c>
      <c r="G32" s="60" t="s">
        <v>164</v>
      </c>
    </row>
    <row r="33" spans="1:7" s="2" customFormat="1" ht="30" customHeight="1">
      <c r="A33" s="8">
        <f t="shared" si="0"/>
        <v>28</v>
      </c>
      <c r="B33" s="49" t="s">
        <v>104</v>
      </c>
      <c r="C33" s="51">
        <v>11.12</v>
      </c>
      <c r="D33" s="21">
        <v>11.17</v>
      </c>
      <c r="E33" s="14" t="s">
        <v>150</v>
      </c>
      <c r="F33" s="28" t="s">
        <v>151</v>
      </c>
      <c r="G33" s="60" t="s">
        <v>164</v>
      </c>
    </row>
    <row r="34" spans="1:7" s="2" customFormat="1" ht="30" customHeight="1">
      <c r="A34" s="8">
        <f t="shared" si="0"/>
        <v>29</v>
      </c>
      <c r="B34" s="49">
        <v>1</v>
      </c>
      <c r="C34" s="51">
        <v>11.14</v>
      </c>
      <c r="D34" s="21">
        <v>11.2</v>
      </c>
      <c r="E34" s="14" t="s">
        <v>152</v>
      </c>
      <c r="F34" s="28" t="s">
        <v>15</v>
      </c>
      <c r="G34" s="60" t="s">
        <v>164</v>
      </c>
    </row>
    <row r="35" spans="1:7" s="2" customFormat="1" ht="30" customHeight="1">
      <c r="A35" s="8">
        <f t="shared" si="0"/>
        <v>30</v>
      </c>
      <c r="B35" s="49">
        <v>2</v>
      </c>
      <c r="C35" s="51">
        <v>11.18</v>
      </c>
      <c r="D35" s="21">
        <v>11.23</v>
      </c>
      <c r="E35" s="14" t="s">
        <v>153</v>
      </c>
      <c r="F35" s="28" t="s">
        <v>154</v>
      </c>
      <c r="G35" s="60" t="s">
        <v>164</v>
      </c>
    </row>
    <row r="36" spans="1:7" s="2" customFormat="1" ht="30" customHeight="1">
      <c r="A36" s="8">
        <f t="shared" si="0"/>
        <v>31</v>
      </c>
      <c r="B36" s="49">
        <v>1</v>
      </c>
      <c r="C36" s="51">
        <v>11.21</v>
      </c>
      <c r="D36" s="21">
        <v>11.27</v>
      </c>
      <c r="E36" s="14" t="s">
        <v>155</v>
      </c>
      <c r="F36" s="28" t="s">
        <v>14</v>
      </c>
      <c r="G36" s="60" t="s">
        <v>164</v>
      </c>
    </row>
    <row r="37" spans="1:7" s="2" customFormat="1" ht="30" customHeight="1">
      <c r="A37" s="46">
        <f t="shared" si="0"/>
        <v>32</v>
      </c>
      <c r="B37" s="49" t="s">
        <v>17</v>
      </c>
      <c r="C37" s="51">
        <v>11.28</v>
      </c>
      <c r="D37" s="21">
        <v>12.04</v>
      </c>
      <c r="E37" s="14" t="s">
        <v>156</v>
      </c>
      <c r="F37" s="28" t="s">
        <v>157</v>
      </c>
      <c r="G37" s="60" t="s">
        <v>164</v>
      </c>
    </row>
    <row r="38" spans="1:7" s="2" customFormat="1" ht="30" customHeight="1">
      <c r="A38" s="8">
        <f>A37+1</f>
        <v>33</v>
      </c>
      <c r="B38" s="13">
        <v>1</v>
      </c>
      <c r="C38" s="51">
        <v>12.11</v>
      </c>
      <c r="D38" s="21">
        <v>12.17</v>
      </c>
      <c r="E38" s="14" t="s">
        <v>158</v>
      </c>
      <c r="F38" s="28" t="s">
        <v>18</v>
      </c>
      <c r="G38" s="60" t="s">
        <v>164</v>
      </c>
    </row>
    <row r="39" spans="1:7" s="2" customFormat="1" ht="30" customHeight="1" thickBot="1">
      <c r="A39" s="47">
        <f t="shared" si="0"/>
        <v>34</v>
      </c>
      <c r="B39" s="50">
        <v>1</v>
      </c>
      <c r="C39" s="52">
        <v>12.2</v>
      </c>
      <c r="D39" s="22">
        <v>12.21</v>
      </c>
      <c r="E39" s="15" t="s">
        <v>107</v>
      </c>
      <c r="F39" s="36" t="s">
        <v>108</v>
      </c>
      <c r="G39" s="61" t="s">
        <v>164</v>
      </c>
    </row>
    <row r="40" spans="1:7" s="2" customFormat="1" ht="20.25">
      <c r="A40" s="5"/>
      <c r="B40" s="5"/>
    </row>
    <row r="41" spans="1:7" s="2" customFormat="1" ht="20.25">
      <c r="A41" s="5"/>
      <c r="B41" s="5"/>
    </row>
    <row r="42" spans="1:7" s="2" customFormat="1" ht="20.25">
      <c r="A42" s="5"/>
      <c r="B42" s="5"/>
    </row>
    <row r="43" spans="1:7" s="2" customFormat="1" ht="20.25">
      <c r="A43" s="5"/>
      <c r="B43" s="5"/>
    </row>
    <row r="44" spans="1:7" s="2" customFormat="1" ht="20.25">
      <c r="A44" s="5"/>
      <c r="B44" s="5"/>
    </row>
    <row r="45" spans="1:7" s="2" customFormat="1" ht="20.25">
      <c r="A45" s="5"/>
      <c r="B45" s="5"/>
    </row>
    <row r="46" spans="1:7" s="2" customFormat="1" ht="20.25">
      <c r="A46" s="5"/>
      <c r="B46" s="5"/>
    </row>
    <row r="47" spans="1:7" s="2" customFormat="1" ht="20.25">
      <c r="A47" s="5"/>
      <c r="B47" s="5"/>
    </row>
    <row r="48" spans="1:7" s="2" customFormat="1" ht="20.25">
      <c r="A48" s="5"/>
      <c r="B48" s="5"/>
    </row>
    <row r="49" spans="1:2" s="2" customFormat="1" ht="20.25">
      <c r="A49" s="5"/>
      <c r="B49" s="5"/>
    </row>
    <row r="50" spans="1:2" s="2" customFormat="1" ht="20.25">
      <c r="A50" s="5"/>
      <c r="B50" s="5"/>
    </row>
  </sheetData>
  <mergeCells count="7">
    <mergeCell ref="A2:G2"/>
    <mergeCell ref="A4:A5"/>
    <mergeCell ref="C4:D4"/>
    <mergeCell ref="E4:E5"/>
    <mergeCell ref="G4:G5"/>
    <mergeCell ref="B4:B5"/>
    <mergeCell ref="F4:F5"/>
  </mergeCells>
  <phoneticPr fontId="1" type="noConversion"/>
  <printOptions horizontalCentered="1"/>
  <pageMargins left="0.11811023622047245" right="0.11811023622047245" top="0.74803149606299213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대공연장</vt:lpstr>
      <vt:lpstr>소공연장</vt:lpstr>
      <vt:lpstr>전시실</vt:lpstr>
      <vt:lpstr>Sheet1</vt:lpstr>
      <vt:lpstr>대공연장!Print_Area</vt:lpstr>
      <vt:lpstr>소공연장!Print_Area</vt:lpstr>
      <vt:lpstr>전시실!Print_Area</vt:lpstr>
      <vt:lpstr>대공연장!Print_Titles</vt:lpstr>
      <vt:lpstr>소공연장!Print_Titles</vt:lpstr>
      <vt:lpstr>전시실!Print_Titles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SHIN0626</dc:creator>
  <cp:lastModifiedBy>SHIN0626</cp:lastModifiedBy>
  <cp:lastPrinted>2013-12-19T09:10:58Z</cp:lastPrinted>
  <dcterms:created xsi:type="dcterms:W3CDTF">2013-04-10T11:46:22Z</dcterms:created>
  <dcterms:modified xsi:type="dcterms:W3CDTF">2013-12-19T09:34:01Z</dcterms:modified>
</cp:coreProperties>
</file>