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업무\수도사업소\하수과\수의계약현황\"/>
    </mc:Choice>
  </mc:AlternateContent>
  <xr:revisionPtr revIDLastSave="0" documentId="8_{E08F6D87-48C0-4BC3-870D-B490D7D3E8D4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수의계약 현황" sheetId="3" r:id="rId1"/>
  </sheets>
  <definedNames>
    <definedName name="_xlnm._FilterDatabase" localSheetId="0" hidden="1">'수의계약 현황'!$A$1:$G$9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3" l="1"/>
  <c r="E2" i="3"/>
</calcChain>
</file>

<file path=xl/sharedStrings.xml><?xml version="1.0" encoding="utf-8"?>
<sst xmlns="http://schemas.openxmlformats.org/spreadsheetml/2006/main" count="52" uniqueCount="32">
  <si>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</si>
  <si>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</si>
  <si>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</si>
  <si>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</si>
  <si>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</si>
  <si>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</si>
  <si>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t>집행금액
(단위:원)</t>
    <phoneticPr fontId="1" type="noConversion"/>
  </si>
  <si>
    <t>공사</t>
  </si>
  <si>
    <t>추정가격이 2천만원 이하인 공사, 물품의 제조·구매 및 용역의 경우</t>
    <phoneticPr fontId="1" type="noConversion"/>
  </si>
  <si>
    <t>지방계약법 시행령 제25조 및 제30조</t>
  </si>
  <si>
    <t>지방계약법 시행령 제25조 및 제26조</t>
  </si>
  <si>
    <t>지방계약법 시행령 제25조 및 제30조</t>
    <phoneticPr fontId="1" type="noConversion"/>
  </si>
  <si>
    <t>시내일원(중앙분구) 배수설비 정비공사</t>
    <phoneticPr fontId="1" type="noConversion"/>
  </si>
  <si>
    <t>옥산면 망동마을 일원 배수로 설치공사</t>
    <phoneticPr fontId="1" type="noConversion"/>
  </si>
  <si>
    <t>군산공공하수처리장 실록산 제거설비 활성탄 투입공사</t>
    <phoneticPr fontId="1" type="noConversion"/>
  </si>
  <si>
    <t>옥섯면 신성산경로원 일원 하수관로 보수공사</t>
    <phoneticPr fontId="1" type="noConversion"/>
  </si>
  <si>
    <t>성산면 중흥마을 외 2개소 배수로 정비공사</t>
    <phoneticPr fontId="1" type="noConversion"/>
  </si>
  <si>
    <t>2025년 백릉로 맨홀추락방지시설 설치공사</t>
    <phoneticPr fontId="1" type="noConversion"/>
  </si>
  <si>
    <t>군산공공하수처리장 수실 TMS TOC 측정기기 보수공사</t>
    <phoneticPr fontId="1" type="noConversion"/>
  </si>
  <si>
    <t>주식회사 선암</t>
    <phoneticPr fontId="1" type="noConversion"/>
  </si>
  <si>
    <t>(유)우리스마트건설</t>
    <phoneticPr fontId="1" type="noConversion"/>
  </si>
  <si>
    <t>주식회사 울림이엔티</t>
    <phoneticPr fontId="1" type="noConversion"/>
  </si>
  <si>
    <t>㈜창진</t>
    <phoneticPr fontId="1" type="noConversion"/>
  </si>
  <si>
    <t>주식회사 토림</t>
    <phoneticPr fontId="1" type="noConversion"/>
  </si>
  <si>
    <t>이앤아이</t>
    <phoneticPr fontId="1" type="noConversion"/>
  </si>
  <si>
    <t>다른 법령에 따라 국가 또는 지방자치단체의 사업을 위탁받거나 대행할 수 있는 자와 해당 사업에 대한 계약을 하는 경우</t>
    <phoneticPr fontId="1" type="noConversion"/>
  </si>
  <si>
    <t>공사</t>
    <phoneticPr fontId="1" type="noConversion"/>
  </si>
  <si>
    <t>용역</t>
    <phoneticPr fontId="1" type="noConversion"/>
  </si>
  <si>
    <t>㈜정보데이타시스템</t>
    <phoneticPr fontId="1" type="noConversion"/>
  </si>
  <si>
    <t>2026년 계약관리 프로그램 유지보수용역</t>
    <phoneticPr fontId="1" type="noConversion"/>
  </si>
  <si>
    <t>2026년 개인하수처리시설 관리프로그램 운영용역</t>
    <phoneticPr fontId="1" type="noConversion"/>
  </si>
  <si>
    <t>주식회사 무한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</si>
</sst>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5" fillId="0" borderId="0"/>
    <xf numFmtId="0" fontId="7" fillId="0" borderId="0"/>
    <xf numFmtId="0" fontId="2" fillId="0" borderId="0">
      <alignment vertical="center"/>
    </xf>
    <xf numFmtId="0" fontId="3" fillId="0" borderId="0"/>
    <xf numFmtId="0" fontId="3" fillId="0" borderId="0"/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6" fillId="0" borderId="1" xfId="3" applyFont="1" applyBorder="1" applyAlignment="1">
      <alignment horizontal="center"/>
    </xf>
    <xf numFmtId="0" fontId="6" fillId="0" borderId="1" xfId="2" applyFont="1" applyBorder="1" applyAlignment="1">
      <alignment horizontal="center" shrinkToFit="1"/>
    </xf>
    <xf numFmtId="49" fontId="6" fillId="0" borderId="1" xfId="4" applyNumberFormat="1" applyFont="1" applyBorder="1"/>
    <xf numFmtId="14" fontId="6" fillId="0" borderId="1" xfId="2" applyNumberFormat="1" applyFont="1" applyBorder="1" applyAlignment="1">
      <alignment horizontal="center"/>
    </xf>
    <xf numFmtId="41" fontId="6" fillId="0" borderId="1" xfId="1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/>
    </xf>
  </cellXfs>
  <cellStyles count="8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  <cellStyle name="표준 3 2" xfId="6" xr:uid="{00000000-0005-0000-0000-000004000000}"/>
    <cellStyle name="표준 4" xfId="4" xr:uid="{00000000-0005-0000-0000-000005000000}"/>
    <cellStyle name="표준 4 2" xfId="7" xr:uid="{00000000-0005-0000-0000-000006000000}"/>
    <cellStyle name="표준 5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workbookViewId="0">
      <selection activeCell="B9" sqref="B9"/>
    </sheetView>
  </sheetViews>
  <sheetFormatPr defaultRowHeight="16.5" x14ac:dyDescent="0.3"/>
  <cols>
    <col min="1" max="1" width="12.5" style="6" bestFit="1" customWidth="1"/>
    <col min="2" max="2" width="59.5" customWidth="1"/>
    <col min="3" max="3" width="13" style="6" bestFit="1" customWidth="1"/>
    <col min="4" max="4" width="20" style="6" customWidth="1"/>
    <col min="5" max="5" width="14.25" style="5" bestFit="1" customWidth="1"/>
    <col min="6" max="6" width="41.625" bestFit="1" customWidth="1"/>
    <col min="7" max="7" width="50.875" customWidth="1"/>
  </cols>
  <sheetData>
    <row r="1" spans="1:7" ht="33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6</v>
      </c>
      <c r="F1" s="1" t="s">
        <v>4</v>
      </c>
      <c r="G1" s="1" t="s">
        <v>5</v>
      </c>
    </row>
    <row r="2" spans="1:7" x14ac:dyDescent="0.3">
      <c r="A2" s="1"/>
      <c r="B2" s="2" t="str">
        <f>COUNTA(B3:B60)&amp;"건"</f>
        <v>9건</v>
      </c>
      <c r="C2" s="1"/>
      <c r="D2" s="1"/>
      <c r="E2" s="4">
        <f>SUM(E3:E16)</f>
        <v>94482300</v>
      </c>
      <c r="F2" s="1"/>
      <c r="G2" s="1"/>
    </row>
    <row r="3" spans="1:7" x14ac:dyDescent="0.25">
      <c r="A3" s="7" t="s">
        <v>7</v>
      </c>
      <c r="B3" s="9" t="s">
        <v>12</v>
      </c>
      <c r="C3" s="10">
        <v>45995</v>
      </c>
      <c r="D3" s="8" t="s">
        <v>19</v>
      </c>
      <c r="E3" s="11">
        <v>9445000</v>
      </c>
      <c r="F3" s="12" t="s">
        <v>9</v>
      </c>
      <c r="G3" s="14" t="s">
        <v>8</v>
      </c>
    </row>
    <row r="4" spans="1:7" x14ac:dyDescent="0.25">
      <c r="A4" s="7" t="s">
        <v>7</v>
      </c>
      <c r="B4" s="9" t="s">
        <v>13</v>
      </c>
      <c r="C4" s="10">
        <v>45995</v>
      </c>
      <c r="D4" s="8" t="s">
        <v>20</v>
      </c>
      <c r="E4" s="11">
        <v>10300000</v>
      </c>
      <c r="F4" s="12" t="s">
        <v>10</v>
      </c>
      <c r="G4" s="14" t="s">
        <v>8</v>
      </c>
    </row>
    <row r="5" spans="1:7" x14ac:dyDescent="0.25">
      <c r="A5" s="7" t="s">
        <v>7</v>
      </c>
      <c r="B5" s="9" t="s">
        <v>14</v>
      </c>
      <c r="C5" s="10">
        <v>46003</v>
      </c>
      <c r="D5" s="8" t="s">
        <v>21</v>
      </c>
      <c r="E5" s="11">
        <v>5727000</v>
      </c>
      <c r="F5" s="12" t="s">
        <v>11</v>
      </c>
      <c r="G5" s="14" t="s">
        <v>8</v>
      </c>
    </row>
    <row r="6" spans="1:7" x14ac:dyDescent="0.25">
      <c r="A6" s="7" t="s">
        <v>7</v>
      </c>
      <c r="B6" s="9" t="s">
        <v>15</v>
      </c>
      <c r="C6" s="10">
        <v>46006</v>
      </c>
      <c r="D6" s="8" t="s">
        <v>22</v>
      </c>
      <c r="E6" s="11">
        <v>2100000</v>
      </c>
      <c r="F6" s="12" t="s">
        <v>11</v>
      </c>
      <c r="G6" s="14" t="s">
        <v>8</v>
      </c>
    </row>
    <row r="7" spans="1:7" x14ac:dyDescent="0.25">
      <c r="A7" s="7" t="s">
        <v>7</v>
      </c>
      <c r="B7" s="9" t="s">
        <v>16</v>
      </c>
      <c r="C7" s="10">
        <v>46006</v>
      </c>
      <c r="D7" s="8" t="s">
        <v>23</v>
      </c>
      <c r="E7" s="11">
        <v>19275300</v>
      </c>
      <c r="F7" s="12" t="s">
        <v>11</v>
      </c>
      <c r="G7" s="14" t="s">
        <v>8</v>
      </c>
    </row>
    <row r="8" spans="1:7" x14ac:dyDescent="0.25">
      <c r="A8" s="7" t="s">
        <v>26</v>
      </c>
      <c r="B8" s="9" t="s">
        <v>17</v>
      </c>
      <c r="C8" s="10">
        <v>46010</v>
      </c>
      <c r="D8" s="8" t="s">
        <v>20</v>
      </c>
      <c r="E8" s="11">
        <v>18728000</v>
      </c>
      <c r="F8" s="12" t="s">
        <v>11</v>
      </c>
      <c r="G8" s="14" t="s">
        <v>8</v>
      </c>
    </row>
    <row r="9" spans="1:7" x14ac:dyDescent="0.25">
      <c r="A9" s="7" t="s">
        <v>26</v>
      </c>
      <c r="B9" s="9" t="s">
        <v>18</v>
      </c>
      <c r="C9" s="10">
        <v>46013</v>
      </c>
      <c r="D9" s="8" t="s">
        <v>24</v>
      </c>
      <c r="E9" s="11">
        <v>21927000</v>
      </c>
      <c r="F9" s="12" t="s">
        <v>11</v>
      </c>
      <c r="G9" s="13" t="s">
        <v>25</v>
      </c>
    </row>
    <row r="10" spans="1:7" x14ac:dyDescent="0.25">
      <c r="A10" s="7" t="s">
        <v>27</v>
      </c>
      <c r="B10" s="9" t="s">
        <v>29</v>
      </c>
      <c r="C10" s="10">
        <v>46021</v>
      </c>
      <c r="D10" s="8" t="s">
        <v>28</v>
      </c>
      <c r="E10" s="11">
        <v>2580000</v>
      </c>
      <c r="F10" s="12" t="s">
        <v>11</v>
      </c>
      <c r="G10" s="14" t="s">
        <v>8</v>
      </c>
    </row>
    <row r="11" spans="1:7" x14ac:dyDescent="0.25">
      <c r="A11" s="7" t="s">
        <v>27</v>
      </c>
      <c r="B11" s="9" t="s">
        <v>30</v>
      </c>
      <c r="C11" s="10">
        <v>46022</v>
      </c>
      <c r="D11" s="8" t="s">
        <v>31</v>
      </c>
      <c r="E11" s="11">
        <v>4400000</v>
      </c>
      <c r="F11" s="12" t="s">
        <v>11</v>
      </c>
      <c r="G11" s="14" t="s">
        <v>8</v>
      </c>
    </row>
  </sheetData>
  <autoFilter ref="A1:G9" xr:uid="{00000000-0009-0000-0000-000000000000}"/>
  <phoneticPr fontId="1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2022-04-13T06:56:21Z</cp:lastPrinted>
  <dcterms:created xsi:type="dcterms:W3CDTF">2019-04-24T00:22:16Z</dcterms:created>
  <dcterms:modified xsi:type="dcterms:W3CDTF">2026-01-08T09:09:54Z</dcterms:modified>
</cp:coreProperties>
</file>