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aveExternalLinkValues="0" codeName="ThisWorkbook"/>
  <mc:AlternateContent xmlns:mc="http://schemas.openxmlformats.org/markup-compatibility/2006">
    <mc:Choice Requires="x15">
      <x15ac:absPath xmlns:x15ac="http://schemas.microsoft.com/office/spreadsheetml/2010/11/ac" url="H:\세정자료\세무조사2017년\"/>
    </mc:Choice>
  </mc:AlternateContent>
  <bookViews>
    <workbookView xWindow="0" yWindow="1605" windowWidth="15240" windowHeight="8895" tabRatio="929"/>
  </bookViews>
  <sheets>
    <sheet name="작성요령등" sheetId="24" r:id="rId1"/>
    <sheet name="지방세서면조사서" sheetId="18" r:id="rId2"/>
    <sheet name="1.특별징수분지방소득세명세서" sheetId="19" r:id="rId3"/>
    <sheet name="2.재산분주민세명세서" sheetId="20" r:id="rId4"/>
    <sheet name="3.종업원분주민세명세서" sheetId="21" r:id="rId5"/>
  </sheets>
  <definedNames>
    <definedName name="_xlnm.Print_Area" localSheetId="0">작성요령등!$A$1:$A$85</definedName>
  </definedNames>
  <calcPr calcId="152511"/>
</workbook>
</file>

<file path=xl/calcChain.xml><?xml version="1.0" encoding="utf-8"?>
<calcChain xmlns="http://schemas.openxmlformats.org/spreadsheetml/2006/main">
  <c r="P24" i="21" l="1"/>
  <c r="D11" i="21"/>
  <c r="D16" i="21"/>
  <c r="D21" i="21"/>
  <c r="D23" i="21"/>
  <c r="D26" i="21"/>
  <c r="E11" i="21"/>
  <c r="E16" i="21"/>
  <c r="E21" i="21"/>
  <c r="E23" i="21"/>
  <c r="E26" i="21"/>
  <c r="F11" i="21"/>
  <c r="F16" i="21"/>
  <c r="F21" i="21"/>
  <c r="F23" i="21"/>
  <c r="F26" i="21"/>
  <c r="G11" i="21"/>
  <c r="G16" i="21"/>
  <c r="G21" i="21"/>
  <c r="G23" i="21"/>
  <c r="G26" i="21"/>
  <c r="H11" i="21"/>
  <c r="H16" i="21"/>
  <c r="H21" i="21"/>
  <c r="H23" i="21"/>
  <c r="H26" i="21"/>
  <c r="I11" i="21"/>
  <c r="I16" i="21"/>
  <c r="I21" i="21"/>
  <c r="I23" i="21"/>
  <c r="I26" i="21"/>
  <c r="J11" i="21"/>
  <c r="J16" i="21"/>
  <c r="J21" i="21"/>
  <c r="J23" i="21"/>
  <c r="J26" i="21"/>
  <c r="K11" i="21"/>
  <c r="K16" i="21"/>
  <c r="K21" i="21"/>
  <c r="K23" i="21"/>
  <c r="K26" i="21"/>
  <c r="L11" i="21"/>
  <c r="L16" i="21"/>
  <c r="L21" i="21"/>
  <c r="L23" i="21"/>
  <c r="L26" i="21"/>
  <c r="M11" i="21"/>
  <c r="M16" i="21"/>
  <c r="M21" i="21"/>
  <c r="M23" i="21"/>
  <c r="M26" i="21"/>
  <c r="N11" i="21"/>
  <c r="N16" i="21"/>
  <c r="N21" i="21"/>
  <c r="N23" i="21"/>
  <c r="N26" i="21"/>
  <c r="O11" i="21"/>
  <c r="O16" i="21"/>
  <c r="O21" i="21"/>
  <c r="O23" i="21"/>
  <c r="O26" i="21"/>
  <c r="P7" i="21"/>
  <c r="P8" i="21"/>
  <c r="P9" i="21"/>
  <c r="P10" i="21"/>
  <c r="P11" i="21"/>
  <c r="P12" i="21"/>
  <c r="P13" i="21"/>
  <c r="P16" i="21"/>
  <c r="P21" i="21"/>
  <c r="P23" i="21"/>
  <c r="P26" i="21"/>
  <c r="P14" i="21"/>
  <c r="P15" i="21"/>
  <c r="C11" i="21"/>
  <c r="C16" i="21"/>
  <c r="C21" i="21"/>
  <c r="C23" i="21"/>
  <c r="C26" i="21"/>
  <c r="P17" i="21"/>
  <c r="P20" i="21"/>
  <c r="P18" i="21"/>
  <c r="P19" i="21"/>
  <c r="O20" i="21"/>
  <c r="N20" i="21"/>
  <c r="M20" i="21"/>
  <c r="L20" i="21"/>
  <c r="K20" i="21"/>
  <c r="J20" i="21"/>
  <c r="I20" i="21"/>
  <c r="H20" i="21"/>
  <c r="G20" i="21"/>
  <c r="F20" i="21"/>
  <c r="E20" i="21"/>
  <c r="D20" i="21"/>
  <c r="C20" i="21"/>
  <c r="I9" i="19"/>
  <c r="J9" i="19"/>
  <c r="M9" i="19"/>
  <c r="I10" i="19"/>
  <c r="J10" i="19"/>
  <c r="M10" i="19"/>
  <c r="I11" i="19"/>
  <c r="J11" i="19"/>
  <c r="M11" i="19"/>
  <c r="I12" i="19"/>
  <c r="J12" i="19"/>
  <c r="M12" i="19"/>
  <c r="I13" i="19"/>
  <c r="J13" i="19"/>
  <c r="M13" i="19"/>
  <c r="I14" i="19"/>
  <c r="J14" i="19"/>
  <c r="M14" i="19"/>
  <c r="I15" i="19"/>
  <c r="J15" i="19"/>
  <c r="M15" i="19"/>
  <c r="I16" i="19"/>
  <c r="J16" i="19"/>
  <c r="M16" i="19"/>
  <c r="I17" i="19"/>
  <c r="J17" i="19"/>
  <c r="M17" i="19"/>
  <c r="I18" i="19"/>
  <c r="J18" i="19"/>
  <c r="M18" i="19"/>
  <c r="I19" i="19"/>
  <c r="J19" i="19"/>
  <c r="M19" i="19"/>
  <c r="I20" i="19"/>
  <c r="J20" i="19"/>
  <c r="M20" i="19"/>
  <c r="I21" i="19"/>
  <c r="J21" i="19"/>
  <c r="M21" i="19"/>
  <c r="H6" i="20"/>
  <c r="I6" i="20"/>
  <c r="M6" i="20"/>
  <c r="H7" i="20"/>
  <c r="I7" i="20"/>
  <c r="J7" i="20"/>
  <c r="M7" i="20"/>
  <c r="H8" i="20"/>
  <c r="I8" i="20"/>
  <c r="J8" i="20"/>
  <c r="M8" i="20"/>
  <c r="H9" i="20"/>
  <c r="I9" i="20"/>
  <c r="J9" i="20"/>
  <c r="M9" i="20"/>
  <c r="H10" i="20"/>
  <c r="I10" i="20"/>
  <c r="J10" i="20"/>
  <c r="M10" i="20"/>
  <c r="H11" i="20"/>
  <c r="I11" i="20"/>
  <c r="J11" i="20"/>
  <c r="M11" i="20"/>
  <c r="H12" i="20"/>
  <c r="I12" i="20"/>
  <c r="J12" i="20"/>
  <c r="M12" i="20"/>
  <c r="B22" i="19"/>
  <c r="C22" i="19"/>
  <c r="D22" i="19"/>
  <c r="E22" i="19"/>
  <c r="F22" i="19"/>
  <c r="G22" i="19"/>
  <c r="H22" i="19"/>
  <c r="I22" i="19"/>
  <c r="K22" i="19"/>
  <c r="M22" i="19"/>
  <c r="J22" i="19"/>
</calcChain>
</file>

<file path=xl/sharedStrings.xml><?xml version="1.0" encoding="utf-8"?>
<sst xmlns="http://schemas.openxmlformats.org/spreadsheetml/2006/main" count="151" uniqueCount="143">
  <si>
    <t>○ 사업장면적 330㎡ 이하는 사업장 소재지, 명칭, 연면적만 기재하고 330㎡ 초과되는
    경우 제곱미터 당 250원에 해당하는 세액 납부여부 기재</t>
    <phoneticPr fontId="2" type="noConversion"/>
  </si>
  <si>
    <t>  ② 비과세 면적 :  예시) 기숙사 : 250㎡
     - 비과세 대상 : 기숙사, 구내식당, 연수관 등 복리후생시설
         (비과세 내역은 상세명세서 첨부)</t>
    <phoneticPr fontId="2" type="noConversion"/>
  </si>
  <si>
    <t>2. 귀하는 법령 및 자치법규가 정하는 경우를 제외하고는 세무조사의 사전통지와 조사 결과의 통지를 받을 권리가 있고, 불가피한 사유가 있는 경우에는 조사의 연기를  신청할 권리가 있습니다.</t>
    <phoneticPr fontId="2" type="noConversion"/>
  </si>
  <si>
    <t>  ② 산출 지방소득세  : 합계(과세표준액) × 10%</t>
    <phoneticPr fontId="2" type="noConversion"/>
  </si>
  <si>
    <t>(단위 : 원)</t>
    <phoneticPr fontId="2" type="noConversion"/>
  </si>
  <si>
    <t xml:space="preserve">  ※ 사업장이 많을 경우 사업장별로 각각 별도작성(복사하여 사용)</t>
    <phoneticPr fontId="2" type="noConversion"/>
  </si>
  <si>
    <t>합      계</t>
    <phoneticPr fontId="2" type="noConversion"/>
  </si>
  <si>
    <t>사업장명</t>
    <phoneticPr fontId="2" type="noConversion"/>
  </si>
  <si>
    <t>①소    득    세    납    부    액</t>
    <phoneticPr fontId="2" type="noConversion"/>
  </si>
  <si>
    <t>납부
일자</t>
    <phoneticPr fontId="2" type="noConversion"/>
  </si>
  <si>
    <t>근  로</t>
    <phoneticPr fontId="2" type="noConversion"/>
  </si>
  <si>
    <t>퇴  직</t>
    <phoneticPr fontId="2" type="noConversion"/>
  </si>
  <si>
    <t>배  당</t>
    <phoneticPr fontId="2" type="noConversion"/>
  </si>
  <si>
    <t>법인세법
제98조</t>
    <phoneticPr fontId="2" type="noConversion"/>
  </si>
  <si>
    <t>기  타</t>
    <phoneticPr fontId="2" type="noConversion"/>
  </si>
  <si>
    <t>1월</t>
    <phoneticPr fontId="2" type="noConversion"/>
  </si>
  <si>
    <t>2월</t>
    <phoneticPr fontId="2" type="noConversion"/>
  </si>
  <si>
    <t>3월</t>
    <phoneticPr fontId="2" type="noConversion"/>
  </si>
  <si>
    <t>4월</t>
    <phoneticPr fontId="2" type="noConversion"/>
  </si>
  <si>
    <t>5월</t>
    <phoneticPr fontId="2" type="noConversion"/>
  </si>
  <si>
    <t>6월</t>
    <phoneticPr fontId="2" type="noConversion"/>
  </si>
  <si>
    <t>7월</t>
    <phoneticPr fontId="2" type="noConversion"/>
  </si>
  <si>
    <t>8월</t>
    <phoneticPr fontId="2" type="noConversion"/>
  </si>
  <si>
    <t>9월</t>
    <phoneticPr fontId="2" type="noConversion"/>
  </si>
  <si>
    <t>10월</t>
    <phoneticPr fontId="2" type="noConversion"/>
  </si>
  <si>
    <t>11월</t>
    <phoneticPr fontId="2" type="noConversion"/>
  </si>
  <si>
    <t>12월</t>
    <phoneticPr fontId="2" type="noConversion"/>
  </si>
  <si>
    <t>연말정산</t>
    <phoneticPr fontId="2" type="noConversion"/>
  </si>
  <si>
    <t>사업장</t>
    <phoneticPr fontId="2" type="noConversion"/>
  </si>
  <si>
    <t>이 자</t>
    <phoneticPr fontId="2" type="noConversion"/>
  </si>
  <si>
    <t>사 업</t>
    <phoneticPr fontId="2" type="noConversion"/>
  </si>
  <si>
    <t>차인세액
④(②-③)</t>
    <phoneticPr fontId="2" type="noConversion"/>
  </si>
  <si>
    <t>합    계
(과세표준액)</t>
    <phoneticPr fontId="2" type="noConversion"/>
  </si>
  <si>
    <t>소재지</t>
    <phoneticPr fontId="2" type="noConversion"/>
  </si>
  <si>
    <t>연면적
(㎡)
①</t>
    <phoneticPr fontId="2" type="noConversion"/>
  </si>
  <si>
    <t>②비 과 세 면 적(㎡)</t>
    <phoneticPr fontId="2" type="noConversion"/>
  </si>
  <si>
    <t>정  당
세  액
③</t>
    <phoneticPr fontId="2" type="noConversion"/>
  </si>
  <si>
    <t>납 부
일 자</t>
    <phoneticPr fontId="2" type="noConversion"/>
  </si>
  <si>
    <t>기숙사</t>
    <phoneticPr fontId="2" type="noConversion"/>
  </si>
  <si>
    <t>구 내
식 당</t>
    <phoneticPr fontId="2" type="noConversion"/>
  </si>
  <si>
    <t>기타</t>
    <phoneticPr fontId="2" type="noConversion"/>
  </si>
  <si>
    <t>소계</t>
    <phoneticPr fontId="2" type="noConversion"/>
  </si>
  <si>
    <t>※ 비과세 대상이 많은 경우 상세 명세서를 별도 작성하여 첨부</t>
    <phoneticPr fontId="2" type="noConversion"/>
  </si>
  <si>
    <t>사  업
개시일</t>
    <phoneticPr fontId="2" type="noConversion"/>
  </si>
  <si>
    <t>4. 귀하는 자신의 과세정보에 대한 비밀을 보호받을 권리가 있습니다.</t>
  </si>
  <si>
    <t>5. 귀하는 권리의 행사에 필요한 정보를 신속하게 제공받을 권리가 있습니다.</t>
  </si>
  <si>
    <t>7. 귀하는 지방세 담당공무원으로부터 언제나 공정한 대우를 받을 권리가 있습니다.</t>
  </si>
  <si>
    <t>  납세자로서의 귀하의 권리는 헌법 및 법률과 조례가 정하는 바에 따라 존중되고 보장되어야 합니다.</t>
  </si>
  <si>
    <t>  이를 위하여 지방세 담당공무원은 귀하가 신성한 납세의무를 성실하게 이행할 수 있도록 필요한 정보와 편익을 최대한 제공해야 하며, 귀하의 권리가 보호되고 실현될 수 있도록 최선을 다하여 협력하여야 할 의무가 있습니다.</t>
  </si>
  <si>
    <t>  이 헌장은 귀하에게 납세자로서 보장받을 수 있는 권리를 구체적으로 알려 드리기 위한 것입니다.</t>
  </si>
  <si>
    <t>1. 귀하는 각종 기장․신고등 납세 협력 의무를 이행하지 않았거나 구체적인 조세 탈루 혐의 등이 없는 한 성실한 납세자이며 귀하가 제출한 세무자료는 진실한 것으로 추정됩니다.</t>
  </si>
  <si>
    <t>3. 귀하는 세무조사시 조세전문가의 조력을 받을 권리가 있고, 법령 및 자치법규가   정하는 특별한 사유가 없는 한 중복조사를 받지 않을 권리가 있습니다.</t>
  </si>
  <si>
    <t>6. 귀하는 위법적인 또는 부당한 처분을 받거나 필요한 처분을 받지 못함으로써 권리 또는 이익을 침해당한 경우에 적법하고 신속하게 구제받을 권리가 있습니다.</t>
  </si>
  <si>
    <t>□ 소득세 원천징수 이행상황신고서</t>
  </si>
  <si>
    <t>    주) 소득세 원천징수 이행상황신고서 사본을 반드시 첨부하셔야 합니다.</t>
  </si>
  <si>
    <t>□ 조사대상 사업연도별 법인세 과세표준과 세액을 세무서에 신고한 서류</t>
  </si>
  <si>
    <t>(    )</t>
    <phoneticPr fontId="2" type="noConversion"/>
  </si>
  <si>
    <t>지  방  세   서  면   조  사  서</t>
    <phoneticPr fontId="2" type="noConversion"/>
  </si>
  <si>
    <t>법 인 유 형</t>
    <phoneticPr fontId="2" type="noConversion"/>
  </si>
  <si>
    <t>주요목적사업</t>
    <phoneticPr fontId="2" type="noConversion"/>
  </si>
  <si>
    <t>제 조 업</t>
    <phoneticPr fontId="2" type="noConversion"/>
  </si>
  <si>
    <t>건 설 업</t>
    <phoneticPr fontId="2" type="noConversion"/>
  </si>
  <si>
    <t>판 매 업</t>
    <phoneticPr fontId="2" type="noConversion"/>
  </si>
  <si>
    <t>운 송 업</t>
    <phoneticPr fontId="2" type="noConversion"/>
  </si>
  <si>
    <t xml:space="preserve"> ○ 법   인   명 :</t>
    <phoneticPr fontId="2" type="noConversion"/>
  </si>
  <si>
    <t>(인)</t>
    <phoneticPr fontId="2" type="noConversion"/>
  </si>
  <si>
    <t xml:space="preserve"> ○ 작   성   자 :</t>
    <phoneticPr fontId="2" type="noConversion"/>
  </si>
  <si>
    <t xml:space="preserve"> ○ 대   표   자 :</t>
    <phoneticPr fontId="2" type="noConversion"/>
  </si>
  <si>
    <t xml:space="preserve"> ○ 법인  소재지 :</t>
    <phoneticPr fontId="2" type="noConversion"/>
  </si>
  <si>
    <t xml:space="preserve"> ○ 제 출  일 자 :</t>
    <phoneticPr fontId="2" type="noConversion"/>
  </si>
  <si>
    <t>기    타</t>
    <phoneticPr fontId="2" type="noConversion"/>
  </si>
  <si>
    <t>군산시장  귀하</t>
    <phoneticPr fontId="2" type="noConversion"/>
  </si>
  <si>
    <t>②산  출
지방소득세</t>
    <phoneticPr fontId="2" type="noConversion"/>
  </si>
  <si>
    <t>(단위 : 원)</t>
    <phoneticPr fontId="2" type="noConversion"/>
  </si>
  <si>
    <t>①
근로소득</t>
    <phoneticPr fontId="2" type="noConversion"/>
  </si>
  <si>
    <t>급여</t>
    <phoneticPr fontId="2" type="noConversion"/>
  </si>
  <si>
    <t>상여</t>
    <phoneticPr fontId="2" type="noConversion"/>
  </si>
  <si>
    <t>ⓐ소계</t>
    <phoneticPr fontId="2" type="noConversion"/>
  </si>
  <si>
    <t>②
비과세
소득</t>
    <phoneticPr fontId="2" type="noConversion"/>
  </si>
  <si>
    <t>연장</t>
    <phoneticPr fontId="2" type="noConversion"/>
  </si>
  <si>
    <t>차량</t>
    <phoneticPr fontId="2" type="noConversion"/>
  </si>
  <si>
    <t>ⓑ소계</t>
    <phoneticPr fontId="2" type="noConversion"/>
  </si>
  <si>
    <t>③
종업원수</t>
    <phoneticPr fontId="2" type="noConversion"/>
  </si>
  <si>
    <t>계</t>
    <phoneticPr fontId="2" type="noConversion"/>
  </si>
  <si>
    <t>급여지급일</t>
    <phoneticPr fontId="2" type="noConversion"/>
  </si>
  <si>
    <t>④산출세액
ⓒ×(0.5/100)</t>
    <phoneticPr fontId="2" type="noConversion"/>
  </si>
  <si>
    <t>납부일자</t>
    <phoneticPr fontId="2" type="noConversion"/>
  </si>
  <si>
    <t>13월
(정산)</t>
    <phoneticPr fontId="2" type="noConversion"/>
  </si>
  <si>
    <t>구분      월별</t>
    <phoneticPr fontId="2" type="noConversion"/>
  </si>
  <si>
    <t>⑤기납부액</t>
    <phoneticPr fontId="2" type="noConversion"/>
  </si>
  <si>
    <t>차액(④-⑤)</t>
    <phoneticPr fontId="2" type="noConversion"/>
  </si>
  <si>
    <t>관리</t>
    <phoneticPr fontId="2" type="noConversion"/>
  </si>
  <si>
    <t>생산</t>
    <phoneticPr fontId="2" type="noConversion"/>
  </si>
  <si>
    <t>수시</t>
    <phoneticPr fontId="2" type="noConversion"/>
  </si>
  <si>
    <t>(군   산   시)</t>
    <phoneticPr fontId="2" type="noConversion"/>
  </si>
  <si>
    <t>군  산  시  장</t>
    <phoneticPr fontId="2" type="noConversion"/>
  </si>
  <si>
    <t>□ 법인등기부등본, 사업자등록증(본점 및 지점사업장)</t>
    <phoneticPr fontId="2" type="noConversion"/>
  </si>
  <si>
    <t>□ 도급공사원가명세서 및 도급계약서 사본</t>
    <phoneticPr fontId="2" type="noConversion"/>
  </si>
  <si>
    <t xml:space="preserve">※ 첨부된 서류는 □내에 √ 표기하여 주시고, 첨부서류가 사본일 경우 원본대조필
    날인해 주시기 바랍니다.  </t>
    <phoneticPr fontId="2" type="noConversion"/>
  </si>
  <si>
    <t>지방세 서면조사서 작성 요령</t>
    <phoneticPr fontId="2" type="noConversion"/>
  </si>
  <si>
    <t>○ 매 월별 작성하는 소득세 징수액 집계표 또는 원천세 예수금장부 등에 의거 작성</t>
    <phoneticPr fontId="2" type="noConversion"/>
  </si>
  <si>
    <t>  ① 소득세 납부액 : 월별 소득세징수액 집계표에 기재된 소득구분별 원천징수한 금액 기재
    - 기타  : 예) 인정상여, 인정배당, 지상배당, 기타소득 등
    - 법인세법 제98조 : 「법인세법」 제98조(외국인)에 의한 법인세는 특별징수분
                                   지방소득세 대상이므로 원천징수시 기재</t>
    <phoneticPr fontId="2" type="noConversion"/>
  </si>
  <si>
    <t>  ② 비과세 급여액 : 「소득세법」 제12조제4호의 규정에 의한 비과세 대상급여를 기재</t>
    <phoneticPr fontId="2" type="noConversion"/>
  </si>
  <si>
    <t>  ③ 산출세액 : 과세면적 × 250원
    ※ 과세면적 중 1㎡ 미만의 단수는 이를 계산하지 않음.</t>
    <phoneticPr fontId="2" type="noConversion"/>
  </si>
  <si>
    <t>  ① 급여총지급액 : 사업주가 그 종업원에게 지급하는 급여로서「소득세법」제20조제1항에
                            따른 근로소득에 해당하는 금액의 총액을 기재</t>
    <phoneticPr fontId="2" type="noConversion"/>
  </si>
  <si>
    <t xml:space="preserve">    년   월   일부터 ~    년   월   일까지 (제   기)</t>
    <phoneticPr fontId="2" type="noConversion"/>
  </si>
  <si>
    <t xml:space="preserve"> ○ 사 업  연 도 :</t>
    <phoneticPr fontId="2" type="noConversion"/>
  </si>
  <si>
    <t xml:space="preserve">    구 분
월 별</t>
    <phoneticPr fontId="2" type="noConversion"/>
  </si>
  <si>
    <t>③기 납부
세액</t>
    <phoneticPr fontId="2" type="noConversion"/>
  </si>
  <si>
    <t>1. 특별징수분 지방소득세 명세서(군산시 소재 사업장)</t>
    <phoneticPr fontId="2" type="noConversion"/>
  </si>
  <si>
    <t>사업연도</t>
    <phoneticPr fontId="2" type="noConversion"/>
  </si>
  <si>
    <t>2. 재산분 주민세 명세서(군산시 소재 사업장)</t>
    <phoneticPr fontId="2" type="noConversion"/>
  </si>
  <si>
    <t>기 납부
세  액
④</t>
    <phoneticPr fontId="2" type="noConversion"/>
  </si>
  <si>
    <t>사업연도</t>
    <phoneticPr fontId="2" type="noConversion"/>
  </si>
  <si>
    <t>ⓒ과세표준
(ⓐ-ⓑ)</t>
    <phoneticPr fontId="2" type="noConversion"/>
  </si>
  <si>
    <t>【별지 제5호서식】</t>
    <phoneticPr fontId="2" type="noConversion"/>
  </si>
  <si>
    <t>(전화 :              )</t>
    <phoneticPr fontId="2" type="noConversion"/>
  </si>
  <si>
    <t>                      군산시청 세무과 세무조사계</t>
    <phoneticPr fontId="2" type="noConversion"/>
  </si>
  <si>
    <t>3. 종업원분 주민세 명세서(군산시 소재 사업장)</t>
    <phoneticPr fontId="2" type="noConversion"/>
  </si>
  <si>
    <t>  ① 연면적 : 사업소용 건축물 연면적 =&gt; 지방세법 시행령 제78조
     -「건축법」 제2조제1항제2호의 규정에 의한 건축물(이와 유사한 형태의 건축물을
          포함)의 연면적
     - 건축물이 없이 기계장치 또는 저장시설(수조, 저유조, 사일로, 저장조)만 있는
          경우에는 그 시설물의 수평투영면적</t>
    <phoneticPr fontId="2" type="noConversion"/>
  </si>
  <si>
    <t>  ③ 종업원 수 : 급여의 지급여부에 불구하고 사업주 또는 그 위임받은 자와의 위임계약
       또는 고용계약에 의하여 당해 사업에 종사하는 자로 월 통상인원을 말함.
     - 월 통상인원의 산정 : 지방세법 시행규칙 제38조의2(월 통상 인원의 산정방법)
          월 상시 고용하는 종업원 수 + (해당 월의 수시 고용하는 종업원의 연인원 / 당월의 일수)</t>
    <phoneticPr fontId="2" type="noConversion"/>
  </si>
  <si>
    <t>&lt;서식2&gt; 재산분 주민세 명세서(지방세법 제80조~제84조 참고)</t>
    <phoneticPr fontId="2" type="noConversion"/>
  </si>
  <si>
    <t>&lt;서식3&gt; 종업원분 주민세 명세서(지방세법 제84조의2~제84조의 7 참고)</t>
    <phoneticPr fontId="2" type="noConversion"/>
  </si>
  <si>
    <t>&lt;서식1&gt; 특별징수분 지방소득세 명세서(지방세법 제103조의 13~제103조의 18 참고)</t>
    <phoneticPr fontId="2" type="noConversion"/>
  </si>
  <si>
    <t>○ 원천징수한 소득세액에 대한 사업장별 각각 작성:「지방세법」제89조(납세지 등) 참고</t>
    <phoneticPr fontId="2" type="noConversion"/>
  </si>
  <si>
    <t>   ※ 문의전화 : 063)454-2452, 2453    팩스 : 063)452-8162</t>
    <phoneticPr fontId="2" type="noConversion"/>
  </si>
  <si>
    <t>  ④ 산출세액 : 종업원 수가 50인을 초과하는 경우로서 과세표준액×(5/1,000) (「지방세법」제84조의3 제1항)</t>
    <phoneticPr fontId="2" type="noConversion"/>
  </si>
  <si>
    <t>※ 반드시 연도별 결산서상의 급여, 상여, 잡급, 복리후생비 중 급여성격의 계정과 일치하여야 함.</t>
    <phoneticPr fontId="2" type="noConversion"/>
  </si>
  <si>
    <t xml:space="preserve">   - 공사(제조,분양)원가명세서</t>
    <phoneticPr fontId="2" type="noConversion"/>
  </si>
  <si>
    <t>  - 비유동자산 : 토지, 건물, 구축물, 시설물, 차량운반구, 기계장비, 건설중인자산, 회원권 등 
  - 재고자산 : 용지(상품토지), 완성주택(건물), 미완성주택(건물) 등</t>
    <phoneticPr fontId="2" type="noConversion"/>
  </si>
  <si>
    <t>  - 대차대조표, 손익계산서, 고정자산관리대장(감가상각명세서), 
   - 주식등이동상황명세서(주식출자지분 양도명세서 포함, 주식양도양수계약서 포함)
   - 법인세과세표준 및 세액신고서(법인세분 지방소득세 사업장별 안분내역서 포함)</t>
    <phoneticPr fontId="2" type="noConversion"/>
  </si>
  <si>
    <t xml:space="preserve">   - 비(유동)부채 : 각 종 차입금(사채 포함), 예수금 등
   - 비용계정 : 제세공과금, 이자비용, 급여 등</t>
    <phoneticPr fontId="2" type="noConversion"/>
  </si>
  <si>
    <t>    ※ 사업장이 많을 경우 사업장별로 각각 별도작성(복사하여 사용)</t>
    <phoneticPr fontId="2" type="noConversion"/>
  </si>
  <si>
    <t>※ 2013 종업원분 지방소득세, 2014~2016 종업원분 주민세</t>
    <phoneticPr fontId="2" type="noConversion"/>
  </si>
  <si>
    <r>
      <t>○ 서면조사서 제출서식</t>
    </r>
    <r>
      <rPr>
        <sz val="13"/>
        <color indexed="8"/>
        <rFont val="나눔명조 ExtraBold"/>
        <family val="1"/>
        <charset val="129"/>
      </rPr>
      <t xml:space="preserve">
   1. 특별징수분 지방소득세 명세서
   2. 재산분 주민세 명세서
   3. 종업원분 주민세 명세서</t>
    </r>
    <phoneticPr fontId="2" type="noConversion"/>
  </si>
  <si>
    <r>
      <t xml:space="preserve">○ 작성 후 보낼 곳 : </t>
    </r>
    <r>
      <rPr>
        <b/>
        <sz val="13"/>
        <color indexed="8"/>
        <rFont val="나눔명조 ExtraBold"/>
        <family val="1"/>
        <charset val="129"/>
      </rPr>
      <t>(우)573-703 군산시 시청로17 (조촌동 888)</t>
    </r>
    <phoneticPr fontId="2" type="noConversion"/>
  </si>
  <si>
    <r>
      <t xml:space="preserve">과세면적
(㎡)
</t>
    </r>
    <r>
      <rPr>
        <b/>
        <sz val="12"/>
        <rFont val="나눔명조"/>
        <family val="1"/>
        <charset val="129"/>
      </rPr>
      <t>(</t>
    </r>
    <r>
      <rPr>
        <sz val="12"/>
        <rFont val="나눔명조"/>
        <family val="1"/>
        <charset val="129"/>
      </rPr>
      <t>①-②</t>
    </r>
    <r>
      <rPr>
        <b/>
        <sz val="12"/>
        <rFont val="나눔명조"/>
        <family val="1"/>
        <charset val="129"/>
      </rPr>
      <t>)</t>
    </r>
    <phoneticPr fontId="2" type="noConversion"/>
  </si>
  <si>
    <r>
      <t xml:space="preserve">차인세액
⑤
</t>
    </r>
    <r>
      <rPr>
        <b/>
        <sz val="12"/>
        <rFont val="나눔명조"/>
        <family val="1"/>
        <charset val="129"/>
      </rPr>
      <t>(</t>
    </r>
    <r>
      <rPr>
        <sz val="12"/>
        <rFont val="나눔명조"/>
        <family val="1"/>
        <charset val="129"/>
      </rPr>
      <t>③-④</t>
    </r>
    <r>
      <rPr>
        <b/>
        <sz val="12"/>
        <rFont val="나눔명조"/>
        <family val="1"/>
        <charset val="129"/>
      </rPr>
      <t>)</t>
    </r>
    <phoneticPr fontId="2" type="noConversion"/>
  </si>
  <si>
    <r>
      <t xml:space="preserve">○ </t>
    </r>
    <r>
      <rPr>
        <u/>
        <sz val="13"/>
        <color rgb="FFFF0000"/>
        <rFont val="나눔명조 ExtraBold"/>
        <family val="1"/>
        <charset val="129"/>
      </rPr>
      <t>조사서는 군산시 사업장에 대하여 연도별(4개년)로 각각 작성</t>
    </r>
    <phoneticPr fontId="2" type="noConversion"/>
  </si>
  <si>
    <r>
      <t>□ 사업연도별 주요 계정별 원장(</t>
    </r>
    <r>
      <rPr>
        <b/>
        <u/>
        <sz val="13"/>
        <color rgb="FF002060"/>
        <rFont val="나눔명조 ExtraBold"/>
        <family val="1"/>
        <charset val="129"/>
      </rPr>
      <t>부속명세서 포함</t>
    </r>
    <r>
      <rPr>
        <b/>
        <sz val="13"/>
        <color rgb="FF002060"/>
        <rFont val="나눔명조 ExtraBold"/>
        <family val="1"/>
        <charset val="129"/>
      </rPr>
      <t>)</t>
    </r>
    <phoneticPr fontId="2" type="noConversion"/>
  </si>
  <si>
    <r>
      <t>□ 임대차계약서</t>
    </r>
    <r>
      <rPr>
        <sz val="13"/>
        <color rgb="FF002060"/>
        <rFont val="나눔명조 ExtraBold"/>
        <family val="1"/>
        <charset val="129"/>
      </rPr>
      <t>(사업장을 임대하거나 임차사용시)</t>
    </r>
    <phoneticPr fontId="2" type="noConversion"/>
  </si>
  <si>
    <r>
      <t xml:space="preserve">○ 이 조사서는 법인에 대한 각종 지방세가 적정하게 납부되었는지 여부를 「지방세기본법」제140조에 따라 조사하는 것이므로 각 서식의 </t>
    </r>
    <r>
      <rPr>
        <b/>
        <sz val="13"/>
        <color indexed="8"/>
        <rFont val="나눔명조 ExtraBold"/>
        <family val="1"/>
        <charset val="129"/>
      </rPr>
      <t>작성요령에 따라 작성</t>
    </r>
    <r>
      <rPr>
        <sz val="13"/>
        <color indexed="8"/>
        <rFont val="나눔명조 ExtraBold"/>
        <family val="1"/>
        <charset val="129"/>
      </rPr>
      <t>하신 후 입증자료를 첨부하여 제출</t>
    </r>
    <phoneticPr fontId="2" type="noConversion"/>
  </si>
  <si>
    <t xml:space="preserve">  ※ 2016. 1. 1. 시행 면세점 변경 : 납세의무 성립일이 속하는 달부터 최근 1년간 해당 사업소 종업원 급여총액의  
     월 평균금액이 1억3,500만원이하인 경우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</si>
</sst>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-* #,##0_-;&quot;₩&quot;\!\-* #,##0_-;_-* &quot;-&quot;_-;_-@_-"/>
    <numFmt numFmtId="177" formatCode="#,##0_ "/>
    <numFmt numFmtId="178" formatCode="#,##0.0_ "/>
    <numFmt numFmtId="179" formatCode="#,##0.0_);[Red]\(#,##0.0\)"/>
    <numFmt numFmtId="180" formatCode="#,##0_);[Red]\(#,##0\)"/>
  </numFmts>
  <fonts count="37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24"/>
      <color indexed="8"/>
      <name val="나눔명조 ExtraBold"/>
      <family val="1"/>
      <charset val="129"/>
    </font>
    <font>
      <sz val="14"/>
      <name val="나눔명조 ExtraBold"/>
      <family val="1"/>
      <charset val="129"/>
    </font>
    <font>
      <sz val="13"/>
      <color indexed="8"/>
      <name val="나눔명조 ExtraBold"/>
      <family val="1"/>
      <charset val="129"/>
    </font>
    <font>
      <b/>
      <sz val="13"/>
      <color indexed="8"/>
      <name val="나눔명조 ExtraBold"/>
      <family val="1"/>
      <charset val="129"/>
    </font>
    <font>
      <sz val="14"/>
      <color indexed="8"/>
      <name val="나눔명조 ExtraBold"/>
      <family val="1"/>
      <charset val="129"/>
    </font>
    <font>
      <b/>
      <sz val="14"/>
      <color indexed="8"/>
      <name val="나눔명조 ExtraBold"/>
      <family val="1"/>
      <charset val="129"/>
    </font>
    <font>
      <b/>
      <sz val="24"/>
      <name val="나눔명조 ExtraBold"/>
      <family val="1"/>
      <charset val="129"/>
    </font>
    <font>
      <b/>
      <sz val="20"/>
      <color indexed="9"/>
      <name val="나눔명조 ExtraBold"/>
      <family val="1"/>
      <charset val="129"/>
    </font>
    <font>
      <sz val="12.5"/>
      <color indexed="8"/>
      <name val="나눔명조 ExtraBold"/>
      <family val="1"/>
      <charset val="129"/>
    </font>
    <font>
      <sz val="12"/>
      <color indexed="8"/>
      <name val="나눔명조 ExtraBold"/>
      <family val="1"/>
      <charset val="129"/>
    </font>
    <font>
      <sz val="12.5"/>
      <name val="나눔명조 ExtraBold"/>
      <family val="1"/>
      <charset val="129"/>
    </font>
    <font>
      <sz val="11"/>
      <color indexed="10"/>
      <name val="나눔명조"/>
      <family val="1"/>
      <charset val="129"/>
    </font>
    <font>
      <sz val="11"/>
      <name val="나눔명조"/>
      <family val="1"/>
      <charset val="129"/>
    </font>
    <font>
      <sz val="12"/>
      <name val="나눔명조"/>
      <family val="1"/>
      <charset val="129"/>
    </font>
    <font>
      <b/>
      <sz val="32"/>
      <name val="나눔명조"/>
      <family val="1"/>
      <charset val="129"/>
    </font>
    <font>
      <b/>
      <sz val="20"/>
      <name val="나눔명조"/>
      <family val="1"/>
      <charset val="129"/>
    </font>
    <font>
      <b/>
      <sz val="13"/>
      <name val="나눔명조"/>
      <family val="1"/>
      <charset val="129"/>
    </font>
    <font>
      <b/>
      <sz val="15"/>
      <name val="나눔명조"/>
      <family val="1"/>
      <charset val="129"/>
    </font>
    <font>
      <b/>
      <sz val="11"/>
      <name val="나눔명조"/>
      <family val="1"/>
      <charset val="129"/>
    </font>
    <font>
      <b/>
      <sz val="18"/>
      <name val="나눔명조"/>
      <family val="1"/>
      <charset val="129"/>
    </font>
    <font>
      <b/>
      <u/>
      <sz val="20"/>
      <name val="나눔명조"/>
      <family val="1"/>
      <charset val="129"/>
    </font>
    <font>
      <b/>
      <sz val="12"/>
      <name val="나눔명조"/>
      <family val="1"/>
      <charset val="129"/>
    </font>
    <font>
      <u/>
      <sz val="11"/>
      <name val="나눔명조"/>
      <family val="1"/>
      <charset val="129"/>
    </font>
    <font>
      <sz val="13"/>
      <name val="나눔명조"/>
      <family val="1"/>
      <charset val="129"/>
    </font>
    <font>
      <sz val="10"/>
      <name val="나눔명조"/>
      <family val="1"/>
      <charset val="129"/>
    </font>
    <font>
      <b/>
      <sz val="12"/>
      <color rgb="FFFF0000"/>
      <name val="나눔명조 ExtraBold"/>
      <family val="1"/>
      <charset val="129"/>
    </font>
    <font>
      <sz val="11"/>
      <color rgb="FFFF0000"/>
      <name val="나눔명조 ExtraBold"/>
      <family val="1"/>
      <charset val="129"/>
    </font>
    <font>
      <sz val="12.5"/>
      <color rgb="FF002060"/>
      <name val="나눔명조 ExtraBold"/>
      <family val="1"/>
      <charset val="129"/>
    </font>
    <font>
      <sz val="13"/>
      <color rgb="FFFF0000"/>
      <name val="나눔명조 ExtraBold"/>
      <family val="1"/>
      <charset val="129"/>
    </font>
    <font>
      <u/>
      <sz val="13"/>
      <color rgb="FFFF0000"/>
      <name val="나눔명조 ExtraBold"/>
      <family val="1"/>
      <charset val="129"/>
    </font>
    <font>
      <b/>
      <sz val="13"/>
      <color rgb="FF002060"/>
      <name val="나눔명조 ExtraBold"/>
      <family val="1"/>
      <charset val="129"/>
    </font>
    <font>
      <b/>
      <sz val="24"/>
      <color rgb="FF002060"/>
      <name val="나눔명조 ExtraBold"/>
      <family val="1"/>
      <charset val="129"/>
    </font>
    <font>
      <sz val="13"/>
      <color rgb="FF002060"/>
      <name val="나눔명조 ExtraBold"/>
      <family val="1"/>
      <charset val="129"/>
    </font>
    <font>
      <b/>
      <u/>
      <sz val="13"/>
      <color rgb="FF002060"/>
      <name val="나눔명조 ExtraBold"/>
      <family val="1"/>
      <charset val="129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9" tint="0.59999389629810485"/>
        <bgColor indexed="64"/>
      </patternFill>
    </fill>
  </fills>
  <borders count="35">
    <border>
      <left/>
      <right/>
      <top/>
      <bottom/>
      <diagonal/>
    </border>
    <border>
      <left style="medium">
        <color indexed="23"/>
      </left>
      <right style="dotted">
        <color indexed="23"/>
      </right>
      <top style="medium">
        <color indexed="23"/>
      </top>
      <bottom style="medium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3"/>
      </top>
      <bottom style="medium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medium">
        <color indexed="23"/>
      </right>
      <top style="hair">
        <color indexed="23"/>
      </top>
      <bottom style="hair">
        <color indexed="23"/>
      </bottom>
      <diagonal/>
    </border>
    <border>
      <left style="medium">
        <color indexed="23"/>
      </left>
      <right style="hair">
        <color indexed="23"/>
      </right>
      <top style="hair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hair">
        <color indexed="23"/>
      </top>
      <bottom style="medium">
        <color indexed="23"/>
      </bottom>
      <diagonal/>
    </border>
    <border>
      <left style="hair">
        <color indexed="23"/>
      </left>
      <right style="medium">
        <color indexed="23"/>
      </right>
      <top style="hair">
        <color indexed="23"/>
      </top>
      <bottom style="medium">
        <color indexed="23"/>
      </bottom>
      <diagonal/>
    </border>
    <border>
      <left style="medium">
        <color indexed="23"/>
      </left>
      <right style="hair">
        <color indexed="23"/>
      </right>
      <top style="hair">
        <color indexed="23"/>
      </top>
      <bottom style="medium">
        <color indexed="23"/>
      </bottom>
      <diagonal/>
    </border>
    <border>
      <left/>
      <right style="medium">
        <color indexed="55"/>
      </right>
      <top/>
      <bottom/>
      <diagonal/>
    </border>
    <border>
      <left style="medium">
        <color indexed="23"/>
      </left>
      <right style="hair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55"/>
      </left>
      <right/>
      <top/>
      <bottom style="medium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 style="medium">
        <color indexed="55"/>
      </right>
      <top/>
      <bottom style="medium">
        <color indexed="55"/>
      </bottom>
      <diagonal/>
    </border>
    <border>
      <left style="medium">
        <color indexed="55"/>
      </left>
      <right/>
      <top/>
      <bottom/>
      <diagonal/>
    </border>
    <border>
      <left style="medium">
        <color indexed="55"/>
      </left>
      <right/>
      <top style="medium">
        <color indexed="55"/>
      </top>
      <bottom/>
      <diagonal/>
    </border>
    <border>
      <left/>
      <right/>
      <top style="medium">
        <color indexed="55"/>
      </top>
      <bottom/>
      <diagonal/>
    </border>
    <border>
      <left/>
      <right style="medium">
        <color indexed="55"/>
      </right>
      <top style="medium">
        <color indexed="55"/>
      </top>
      <bottom/>
      <diagonal/>
    </border>
    <border>
      <left style="medium">
        <color indexed="55"/>
      </left>
      <right style="medium">
        <color indexed="55"/>
      </right>
      <top style="medium">
        <color indexed="55"/>
      </top>
      <bottom style="medium">
        <color indexed="55"/>
      </bottom>
      <diagonal/>
    </border>
    <border>
      <left style="hair">
        <color indexed="23"/>
      </left>
      <right style="hair">
        <color indexed="23"/>
      </right>
      <top style="medium">
        <color indexed="23"/>
      </top>
      <bottom style="hair">
        <color indexed="23"/>
      </bottom>
      <diagonal/>
    </border>
    <border>
      <left style="hair">
        <color indexed="23"/>
      </left>
      <right style="medium">
        <color indexed="23"/>
      </right>
      <top style="medium">
        <color indexed="23"/>
      </top>
      <bottom style="hair">
        <color indexed="23"/>
      </bottom>
      <diagonal/>
    </border>
    <border>
      <left style="dotted">
        <color indexed="23"/>
      </left>
      <right/>
      <top style="medium">
        <color indexed="23"/>
      </top>
      <bottom style="medium">
        <color indexed="23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/>
      <right style="dotted">
        <color indexed="23"/>
      </right>
      <top style="medium">
        <color indexed="23"/>
      </top>
      <bottom style="medium">
        <color indexed="23"/>
      </bottom>
      <diagonal/>
    </border>
    <border>
      <left style="dotted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 diagonalDown="1">
      <left style="medium">
        <color indexed="23"/>
      </left>
      <right style="hair">
        <color indexed="23"/>
      </right>
      <top style="medium">
        <color indexed="23"/>
      </top>
      <bottom/>
      <diagonal style="hair">
        <color indexed="23"/>
      </diagonal>
    </border>
    <border diagonalDown="1">
      <left style="medium">
        <color indexed="23"/>
      </left>
      <right style="hair">
        <color indexed="23"/>
      </right>
      <top/>
      <bottom style="hair">
        <color indexed="23"/>
      </bottom>
      <diagonal style="hair">
        <color indexed="23"/>
      </diagonal>
    </border>
    <border>
      <left style="medium">
        <color indexed="23"/>
      </left>
      <right style="hair">
        <color indexed="23"/>
      </right>
      <top style="medium">
        <color indexed="23"/>
      </top>
      <bottom style="hair">
        <color indexed="23"/>
      </bottom>
      <diagonal/>
    </border>
    <border>
      <left style="hair">
        <color indexed="23"/>
      </left>
      <right style="hair">
        <color indexed="23"/>
      </right>
      <top style="medium">
        <color indexed="23"/>
      </top>
      <bottom style="medium">
        <color indexed="23"/>
      </bottom>
      <diagonal/>
    </border>
    <border>
      <left style="hair">
        <color indexed="23"/>
      </left>
      <right style="medium">
        <color indexed="23"/>
      </right>
      <top style="medium">
        <color indexed="23"/>
      </top>
      <bottom style="medium">
        <color indexed="23"/>
      </bottom>
      <diagonal/>
    </border>
    <border>
      <left style="medium">
        <color indexed="23"/>
      </left>
      <right/>
      <top/>
      <bottom/>
      <diagonal/>
    </border>
    <border diagonalDown="1">
      <left style="medium">
        <color indexed="23"/>
      </left>
      <right style="hair">
        <color indexed="23"/>
      </right>
      <top style="medium">
        <color indexed="23"/>
      </top>
      <bottom style="hair">
        <color indexed="23"/>
      </bottom>
      <diagonal style="dotted">
        <color indexed="23"/>
      </diagonal>
    </border>
    <border diagonalDown="1">
      <left style="hair">
        <color indexed="23"/>
      </left>
      <right style="hair">
        <color indexed="23"/>
      </right>
      <top style="medium">
        <color indexed="23"/>
      </top>
      <bottom style="hair">
        <color indexed="23"/>
      </bottom>
      <diagonal style="dotted">
        <color indexed="23"/>
      </diagonal>
    </border>
    <border diagonalDown="1">
      <left style="medium">
        <color indexed="23"/>
      </left>
      <right style="hair">
        <color indexed="23"/>
      </right>
      <top style="hair">
        <color indexed="23"/>
      </top>
      <bottom style="hair">
        <color indexed="23"/>
      </bottom>
      <diagonal style="dotted">
        <color indexed="23"/>
      </diagonal>
    </border>
    <border diagonalDown="1">
      <left style="hair">
        <color indexed="23"/>
      </left>
      <right style="hair">
        <color indexed="23"/>
      </right>
      <top style="hair">
        <color indexed="23"/>
      </top>
      <bottom style="hair">
        <color indexed="23"/>
      </bottom>
      <diagonal style="dotted">
        <color indexed="23"/>
      </diagonal>
    </border>
  </borders>
  <cellStyleXfs count="2">
    <xf numFmtId="0" fontId="0" fillId="0" borderId="0"/>
    <xf numFmtId="176" fontId="1" fillId="0" borderId="0" applyFont="0" applyFill="0" applyBorder="0" applyAlignment="0" applyProtection="0"/>
  </cellStyleXfs>
  <cellXfs count="165">
    <xf numFmtId="0" fontId="0" fillId="0" borderId="0" xfId="0"/>
    <xf numFmtId="0" fontId="3" fillId="0" borderId="0" xfId="0" applyFont="1" applyBorder="1" applyAlignment="1">
      <alignment vertical="center"/>
    </xf>
    <xf numFmtId="0" fontId="4" fillId="0" borderId="0" xfId="0" applyFont="1" applyAlignment="1">
      <alignment horizontal="left" vertical="center" wrapText="1"/>
    </xf>
    <xf numFmtId="0" fontId="3" fillId="0" borderId="0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vertical="center" wrapText="1"/>
    </xf>
    <xf numFmtId="0" fontId="7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 wrapText="1"/>
    </xf>
    <xf numFmtId="0" fontId="10" fillId="6" borderId="0" xfId="0" applyFont="1" applyFill="1" applyBorder="1" applyAlignment="1">
      <alignment vertical="center" shrinkToFit="1"/>
    </xf>
    <xf numFmtId="0" fontId="11" fillId="0" borderId="0" xfId="0" applyFont="1" applyBorder="1" applyAlignment="1">
      <alignment vertical="center" wrapText="1"/>
    </xf>
    <xf numFmtId="0" fontId="12" fillId="0" borderId="0" xfId="0" applyFont="1" applyBorder="1" applyAlignment="1">
      <alignment vertical="center" shrinkToFit="1"/>
    </xf>
    <xf numFmtId="0" fontId="13" fillId="0" borderId="0" xfId="0" applyFont="1" applyBorder="1" applyAlignment="1">
      <alignment vertical="center" wrapText="1"/>
    </xf>
    <xf numFmtId="0" fontId="14" fillId="5" borderId="0" xfId="0" applyFont="1" applyFill="1" applyAlignment="1">
      <alignment vertical="center"/>
    </xf>
    <xf numFmtId="0" fontId="15" fillId="0" borderId="0" xfId="0" applyFont="1" applyAlignment="1">
      <alignment vertical="center"/>
    </xf>
    <xf numFmtId="0" fontId="15" fillId="5" borderId="0" xfId="0" applyFont="1" applyFill="1" applyAlignment="1">
      <alignment vertical="center"/>
    </xf>
    <xf numFmtId="0" fontId="19" fillId="5" borderId="0" xfId="0" applyFont="1" applyFill="1" applyBorder="1" applyAlignment="1">
      <alignment horizontal="left" vertical="center"/>
    </xf>
    <xf numFmtId="0" fontId="19" fillId="5" borderId="9" xfId="0" applyFont="1" applyFill="1" applyBorder="1" applyAlignment="1">
      <alignment horizontal="left" vertical="center"/>
    </xf>
    <xf numFmtId="0" fontId="19" fillId="5" borderId="14" xfId="0" applyFont="1" applyFill="1" applyBorder="1" applyAlignment="1">
      <alignment horizontal="right" vertical="center"/>
    </xf>
    <xf numFmtId="0" fontId="19" fillId="5" borderId="0" xfId="0" applyFont="1" applyFill="1" applyBorder="1" applyAlignment="1">
      <alignment horizontal="left" vertical="center" indent="1"/>
    </xf>
    <xf numFmtId="0" fontId="19" fillId="5" borderId="9" xfId="0" applyFont="1" applyFill="1" applyBorder="1" applyAlignment="1">
      <alignment horizontal="left" vertical="center" indent="1"/>
    </xf>
    <xf numFmtId="0" fontId="19" fillId="5" borderId="9" xfId="0" applyFont="1" applyFill="1" applyBorder="1" applyAlignment="1">
      <alignment vertical="center"/>
    </xf>
    <xf numFmtId="0" fontId="19" fillId="5" borderId="11" xfId="0" applyFont="1" applyFill="1" applyBorder="1" applyAlignment="1">
      <alignment horizontal="left" vertical="center"/>
    </xf>
    <xf numFmtId="0" fontId="19" fillId="5" borderId="12" xfId="0" applyFont="1" applyFill="1" applyBorder="1" applyAlignment="1">
      <alignment horizontal="left" vertical="center"/>
    </xf>
    <xf numFmtId="0" fontId="19" fillId="5" borderId="12" xfId="0" applyFont="1" applyFill="1" applyBorder="1" applyAlignment="1">
      <alignment vertical="center"/>
    </xf>
    <xf numFmtId="0" fontId="19" fillId="5" borderId="13" xfId="0" applyFont="1" applyFill="1" applyBorder="1" applyAlignment="1">
      <alignment vertical="center"/>
    </xf>
    <xf numFmtId="0" fontId="19" fillId="5" borderId="11" xfId="0" applyFont="1" applyFill="1" applyBorder="1" applyAlignment="1">
      <alignment horizontal="right" vertical="center"/>
    </xf>
    <xf numFmtId="0" fontId="19" fillId="5" borderId="13" xfId="0" applyFont="1" applyFill="1" applyBorder="1" applyAlignment="1">
      <alignment horizontal="left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0" fontId="16" fillId="2" borderId="3" xfId="0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/>
    </xf>
    <xf numFmtId="180" fontId="15" fillId="0" borderId="3" xfId="0" applyNumberFormat="1" applyFont="1" applyBorder="1" applyAlignment="1">
      <alignment horizontal="right" vertical="center" shrinkToFit="1"/>
    </xf>
    <xf numFmtId="180" fontId="15" fillId="0" borderId="3" xfId="0" applyNumberFormat="1" applyFont="1" applyBorder="1" applyAlignment="1">
      <alignment horizontal="center" vertical="center" shrinkToFit="1"/>
    </xf>
    <xf numFmtId="180" fontId="15" fillId="4" borderId="3" xfId="0" applyNumberFormat="1" applyFont="1" applyFill="1" applyBorder="1" applyAlignment="1">
      <alignment horizontal="right" vertical="center" shrinkToFit="1"/>
    </xf>
    <xf numFmtId="180" fontId="15" fillId="4" borderId="4" xfId="0" applyNumberFormat="1" applyFont="1" applyFill="1" applyBorder="1" applyAlignment="1">
      <alignment horizontal="right" vertical="center" shrinkToFit="1"/>
    </xf>
    <xf numFmtId="0" fontId="15" fillId="0" borderId="5" xfId="0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/>
    </xf>
    <xf numFmtId="180" fontId="15" fillId="4" borderId="6" xfId="0" applyNumberFormat="1" applyFont="1" applyFill="1" applyBorder="1" applyAlignment="1">
      <alignment horizontal="right" vertical="center" shrinkToFit="1"/>
    </xf>
    <xf numFmtId="180" fontId="15" fillId="4" borderId="7" xfId="0" applyNumberFormat="1" applyFont="1" applyFill="1" applyBorder="1" applyAlignment="1">
      <alignment horizontal="right" vertical="center" shrinkToFit="1"/>
    </xf>
    <xf numFmtId="0" fontId="16" fillId="2" borderId="10" xfId="0" applyFont="1" applyFill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49" fontId="15" fillId="0" borderId="5" xfId="0" applyNumberFormat="1" applyFont="1" applyFill="1" applyBorder="1" applyAlignment="1">
      <alignment horizontal="left" vertical="center" wrapText="1"/>
    </xf>
    <xf numFmtId="49" fontId="15" fillId="0" borderId="3" xfId="0" applyNumberFormat="1" applyFont="1" applyFill="1" applyBorder="1" applyAlignment="1">
      <alignment horizontal="left" vertical="center" wrapText="1" shrinkToFit="1"/>
    </xf>
    <xf numFmtId="49" fontId="15" fillId="0" borderId="3" xfId="0" applyNumberFormat="1" applyFont="1" applyFill="1" applyBorder="1" applyAlignment="1">
      <alignment horizontal="center" vertical="center" shrinkToFit="1"/>
    </xf>
    <xf numFmtId="179" fontId="15" fillId="0" borderId="3" xfId="0" applyNumberFormat="1" applyFont="1" applyFill="1" applyBorder="1" applyAlignment="1">
      <alignment horizontal="right" vertical="center" shrinkToFit="1"/>
    </xf>
    <xf numFmtId="179" fontId="15" fillId="4" borderId="3" xfId="0" applyNumberFormat="1" applyFont="1" applyFill="1" applyBorder="1" applyAlignment="1">
      <alignment horizontal="right" vertical="center" shrinkToFit="1"/>
    </xf>
    <xf numFmtId="178" fontId="15" fillId="4" borderId="3" xfId="0" applyNumberFormat="1" applyFont="1" applyFill="1" applyBorder="1" applyAlignment="1">
      <alignment horizontal="right" vertical="center" shrinkToFit="1"/>
    </xf>
    <xf numFmtId="177" fontId="15" fillId="0" borderId="3" xfId="0" applyNumberFormat="1" applyFont="1" applyBorder="1" applyAlignment="1">
      <alignment horizontal="right" vertical="center" shrinkToFit="1"/>
    </xf>
    <xf numFmtId="49" fontId="15" fillId="0" borderId="3" xfId="0" applyNumberFormat="1" applyFont="1" applyBorder="1" applyAlignment="1">
      <alignment horizontal="center" vertical="center" shrinkToFit="1"/>
    </xf>
    <xf numFmtId="177" fontId="15" fillId="4" borderId="4" xfId="0" applyNumberFormat="1" applyFont="1" applyFill="1" applyBorder="1" applyAlignment="1">
      <alignment horizontal="right" vertical="center" shrinkToFit="1"/>
    </xf>
    <xf numFmtId="49" fontId="15" fillId="0" borderId="3" xfId="0" applyNumberFormat="1" applyFont="1" applyFill="1" applyBorder="1" applyAlignment="1">
      <alignment horizontal="left" vertical="center" wrapText="1"/>
    </xf>
    <xf numFmtId="179" fontId="15" fillId="0" borderId="3" xfId="0" applyNumberFormat="1" applyFont="1" applyBorder="1" applyAlignment="1">
      <alignment horizontal="right" vertical="center" shrinkToFit="1"/>
    </xf>
    <xf numFmtId="49" fontId="15" fillId="0" borderId="8" xfId="0" applyNumberFormat="1" applyFont="1" applyFill="1" applyBorder="1" applyAlignment="1">
      <alignment horizontal="left" vertical="center" wrapText="1"/>
    </xf>
    <xf numFmtId="49" fontId="15" fillId="0" borderId="6" xfId="0" applyNumberFormat="1" applyFont="1" applyFill="1" applyBorder="1" applyAlignment="1">
      <alignment horizontal="left" vertical="center" wrapText="1"/>
    </xf>
    <xf numFmtId="49" fontId="15" fillId="0" borderId="6" xfId="0" applyNumberFormat="1" applyFont="1" applyFill="1" applyBorder="1" applyAlignment="1">
      <alignment horizontal="center" vertical="center" shrinkToFit="1"/>
    </xf>
    <xf numFmtId="179" fontId="15" fillId="0" borderId="6" xfId="0" applyNumberFormat="1" applyFont="1" applyFill="1" applyBorder="1" applyAlignment="1">
      <alignment horizontal="right" vertical="center" shrinkToFit="1"/>
    </xf>
    <xf numFmtId="179" fontId="15" fillId="4" borderId="6" xfId="0" applyNumberFormat="1" applyFont="1" applyFill="1" applyBorder="1" applyAlignment="1">
      <alignment horizontal="right" vertical="center" shrinkToFit="1"/>
    </xf>
    <xf numFmtId="178" fontId="15" fillId="4" borderId="6" xfId="0" applyNumberFormat="1" applyFont="1" applyFill="1" applyBorder="1" applyAlignment="1">
      <alignment horizontal="right" vertical="center" shrinkToFit="1"/>
    </xf>
    <xf numFmtId="177" fontId="15" fillId="0" borderId="6" xfId="0" applyNumberFormat="1" applyFont="1" applyBorder="1" applyAlignment="1">
      <alignment horizontal="right" vertical="center" shrinkToFit="1"/>
    </xf>
    <xf numFmtId="177" fontId="15" fillId="0" borderId="6" xfId="0" applyNumberFormat="1" applyFont="1" applyFill="1" applyBorder="1" applyAlignment="1">
      <alignment horizontal="right" vertical="center" shrinkToFit="1"/>
    </xf>
    <xf numFmtId="177" fontId="15" fillId="4" borderId="7" xfId="0" applyNumberFormat="1" applyFont="1" applyFill="1" applyBorder="1" applyAlignment="1">
      <alignment horizontal="right" vertical="center" shrinkToFit="1"/>
    </xf>
    <xf numFmtId="0" fontId="25" fillId="0" borderId="0" xfId="0" applyFont="1"/>
    <xf numFmtId="0" fontId="15" fillId="0" borderId="0" xfId="0" applyFont="1"/>
    <xf numFmtId="0" fontId="26" fillId="0" borderId="0" xfId="0" applyFont="1" applyAlignment="1">
      <alignment horizontal="right" vertical="center"/>
    </xf>
    <xf numFmtId="0" fontId="24" fillId="0" borderId="0" xfId="0" applyFont="1" applyBorder="1" applyAlignment="1">
      <alignment horizontal="left" vertical="center"/>
    </xf>
    <xf numFmtId="0" fontId="24" fillId="0" borderId="0" xfId="0" applyFont="1" applyAlignment="1">
      <alignment horizontal="right" vertical="center"/>
    </xf>
    <xf numFmtId="3" fontId="15" fillId="3" borderId="3" xfId="0" applyNumberFormat="1" applyFont="1" applyFill="1" applyBorder="1" applyAlignment="1">
      <alignment horizontal="center" vertical="center"/>
    </xf>
    <xf numFmtId="180" fontId="27" fillId="3" borderId="3" xfId="0" applyNumberFormat="1" applyFont="1" applyFill="1" applyBorder="1" applyAlignment="1">
      <alignment horizontal="right" vertical="center" shrinkToFit="1"/>
    </xf>
    <xf numFmtId="180" fontId="27" fillId="3" borderId="3" xfId="0" applyNumberFormat="1" applyFont="1" applyFill="1" applyBorder="1" applyAlignment="1">
      <alignment vertical="center" shrinkToFit="1"/>
    </xf>
    <xf numFmtId="180" fontId="27" fillId="4" borderId="4" xfId="0" applyNumberFormat="1" applyFont="1" applyFill="1" applyBorder="1" applyAlignment="1">
      <alignment vertical="center" shrinkToFit="1"/>
    </xf>
    <xf numFmtId="3" fontId="15" fillId="4" borderId="3" xfId="0" applyNumberFormat="1" applyFont="1" applyFill="1" applyBorder="1" applyAlignment="1">
      <alignment horizontal="center" vertical="center"/>
    </xf>
    <xf numFmtId="180" fontId="27" fillId="4" borderId="3" xfId="0" applyNumberFormat="1" applyFont="1" applyFill="1" applyBorder="1" applyAlignment="1">
      <alignment horizontal="right" vertical="center" shrinkToFit="1"/>
    </xf>
    <xf numFmtId="180" fontId="27" fillId="4" borderId="4" xfId="0" applyNumberFormat="1" applyFont="1" applyFill="1" applyBorder="1" applyAlignment="1">
      <alignment horizontal="right" vertical="center" shrinkToFit="1"/>
    </xf>
    <xf numFmtId="49" fontId="27" fillId="3" borderId="3" xfId="0" applyNumberFormat="1" applyFont="1" applyFill="1" applyBorder="1" applyAlignment="1">
      <alignment horizontal="center" vertical="center" shrinkToFit="1"/>
    </xf>
    <xf numFmtId="49" fontId="27" fillId="4" borderId="4" xfId="0" applyNumberFormat="1" applyFont="1" applyFill="1" applyBorder="1" applyAlignment="1">
      <alignment horizontal="center" vertical="center" shrinkToFit="1"/>
    </xf>
    <xf numFmtId="180" fontId="27" fillId="4" borderId="6" xfId="1" applyNumberFormat="1" applyFont="1" applyFill="1" applyBorder="1" applyAlignment="1">
      <alignment horizontal="right" vertical="center" shrinkToFit="1"/>
    </xf>
    <xf numFmtId="180" fontId="27" fillId="4" borderId="7" xfId="1" applyNumberFormat="1" applyFont="1" applyFill="1" applyBorder="1" applyAlignment="1">
      <alignment horizontal="right" vertical="center" shrinkToFit="1"/>
    </xf>
    <xf numFmtId="0" fontId="28" fillId="0" borderId="0" xfId="0" applyFont="1" applyBorder="1" applyAlignment="1">
      <alignment horizontal="left" vertical="center" wrapText="1"/>
    </xf>
    <xf numFmtId="0" fontId="29" fillId="7" borderId="0" xfId="0" applyFont="1" applyFill="1" applyAlignment="1">
      <alignment vertical="center" wrapText="1"/>
    </xf>
    <xf numFmtId="0" fontId="30" fillId="0" borderId="0" xfId="0" applyFont="1" applyBorder="1" applyAlignment="1">
      <alignment vertical="center" wrapText="1"/>
    </xf>
    <xf numFmtId="0" fontId="31" fillId="0" borderId="0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34" fillId="0" borderId="0" xfId="0" applyFont="1" applyBorder="1" applyAlignment="1">
      <alignment vertical="center" wrapText="1"/>
    </xf>
    <xf numFmtId="0" fontId="35" fillId="0" borderId="0" xfId="0" applyFont="1" applyBorder="1" applyAlignment="1">
      <alignment vertical="center" wrapText="1"/>
    </xf>
    <xf numFmtId="0" fontId="22" fillId="5" borderId="0" xfId="0" applyFont="1" applyFill="1" applyAlignment="1">
      <alignment vertical="center"/>
    </xf>
    <xf numFmtId="0" fontId="20" fillId="5" borderId="15" xfId="0" applyFont="1" applyFill="1" applyBorder="1" applyAlignment="1">
      <alignment horizontal="center" vertical="center"/>
    </xf>
    <xf numFmtId="0" fontId="20" fillId="5" borderId="17" xfId="0" applyFont="1" applyFill="1" applyBorder="1" applyAlignment="1">
      <alignment horizontal="center" vertical="center"/>
    </xf>
    <xf numFmtId="0" fontId="15" fillId="5" borderId="11" xfId="0" applyFont="1" applyFill="1" applyBorder="1" applyAlignment="1">
      <alignment horizontal="center" vertical="center"/>
    </xf>
    <xf numFmtId="0" fontId="15" fillId="5" borderId="13" xfId="0" applyFont="1" applyFill="1" applyBorder="1" applyAlignment="1">
      <alignment horizontal="center" vertical="center"/>
    </xf>
    <xf numFmtId="0" fontId="20" fillId="5" borderId="18" xfId="0" applyFont="1" applyFill="1" applyBorder="1" applyAlignment="1">
      <alignment horizontal="center" vertical="center"/>
    </xf>
    <xf numFmtId="0" fontId="15" fillId="5" borderId="18" xfId="0" applyFont="1" applyFill="1" applyBorder="1" applyAlignment="1">
      <alignment horizontal="center" vertical="center"/>
    </xf>
    <xf numFmtId="0" fontId="20" fillId="5" borderId="15" xfId="0" applyFont="1" applyFill="1" applyBorder="1" applyAlignment="1">
      <alignment horizontal="left" vertical="center" wrapText="1"/>
    </xf>
    <xf numFmtId="0" fontId="21" fillId="5" borderId="17" xfId="0" applyFont="1" applyFill="1" applyBorder="1" applyAlignment="1">
      <alignment horizontal="left" vertical="center" wrapText="1"/>
    </xf>
    <xf numFmtId="0" fontId="21" fillId="5" borderId="14" xfId="0" applyFont="1" applyFill="1" applyBorder="1" applyAlignment="1">
      <alignment horizontal="left" vertical="center" wrapText="1"/>
    </xf>
    <xf numFmtId="0" fontId="21" fillId="5" borderId="9" xfId="0" applyFont="1" applyFill="1" applyBorder="1" applyAlignment="1">
      <alignment horizontal="left" vertical="center" wrapText="1"/>
    </xf>
    <xf numFmtId="0" fontId="21" fillId="5" borderId="11" xfId="0" applyFont="1" applyFill="1" applyBorder="1" applyAlignment="1">
      <alignment horizontal="left" vertical="center" wrapText="1"/>
    </xf>
    <xf numFmtId="0" fontId="21" fillId="5" borderId="13" xfId="0" applyFont="1" applyFill="1" applyBorder="1" applyAlignment="1">
      <alignment horizontal="left" vertical="center" wrapText="1"/>
    </xf>
    <xf numFmtId="0" fontId="19" fillId="5" borderId="14" xfId="0" applyFont="1" applyFill="1" applyBorder="1" applyAlignment="1">
      <alignment vertical="center"/>
    </xf>
    <xf numFmtId="0" fontId="19" fillId="5" borderId="0" xfId="0" applyFont="1" applyFill="1" applyBorder="1" applyAlignment="1">
      <alignment vertical="center"/>
    </xf>
    <xf numFmtId="0" fontId="19" fillId="5" borderId="9" xfId="0" applyFont="1" applyFill="1" applyBorder="1" applyAlignment="1">
      <alignment vertical="center"/>
    </xf>
    <xf numFmtId="0" fontId="19" fillId="5" borderId="0" xfId="0" applyFont="1" applyFill="1" applyBorder="1" applyAlignment="1">
      <alignment horizontal="center" vertical="center"/>
    </xf>
    <xf numFmtId="0" fontId="19" fillId="5" borderId="14" xfId="0" applyFont="1" applyFill="1" applyBorder="1" applyAlignment="1">
      <alignment horizontal="left" vertical="center" wrapText="1"/>
    </xf>
    <xf numFmtId="0" fontId="19" fillId="5" borderId="0" xfId="0" applyFont="1" applyFill="1" applyBorder="1" applyAlignment="1">
      <alignment horizontal="left" vertical="center" wrapText="1"/>
    </xf>
    <xf numFmtId="0" fontId="19" fillId="5" borderId="14" xfId="0" applyFont="1" applyFill="1" applyBorder="1" applyAlignment="1">
      <alignment horizontal="left" vertical="center"/>
    </xf>
    <xf numFmtId="0" fontId="19" fillId="5" borderId="0" xfId="0" applyFont="1" applyFill="1" applyBorder="1" applyAlignment="1">
      <alignment horizontal="left" vertical="center"/>
    </xf>
    <xf numFmtId="0" fontId="19" fillId="5" borderId="0" xfId="0" applyFont="1" applyFill="1" applyBorder="1" applyAlignment="1">
      <alignment horizontal="left" vertical="center" indent="1"/>
    </xf>
    <xf numFmtId="0" fontId="19" fillId="5" borderId="9" xfId="0" applyFont="1" applyFill="1" applyBorder="1" applyAlignment="1">
      <alignment horizontal="left" vertical="center" indent="1"/>
    </xf>
    <xf numFmtId="0" fontId="19" fillId="5" borderId="15" xfId="0" applyFont="1" applyFill="1" applyBorder="1" applyAlignment="1">
      <alignment vertical="center"/>
    </xf>
    <xf numFmtId="0" fontId="19" fillId="5" borderId="16" xfId="0" applyFont="1" applyFill="1" applyBorder="1" applyAlignment="1">
      <alignment vertical="center"/>
    </xf>
    <xf numFmtId="0" fontId="19" fillId="5" borderId="17" xfId="0" applyFont="1" applyFill="1" applyBorder="1" applyAlignment="1">
      <alignment vertical="center"/>
    </xf>
    <xf numFmtId="0" fontId="19" fillId="5" borderId="0" xfId="0" applyFont="1" applyFill="1" applyBorder="1" applyAlignment="1">
      <alignment vertical="center" wrapText="1"/>
    </xf>
    <xf numFmtId="0" fontId="16" fillId="5" borderId="0" xfId="0" applyFont="1" applyFill="1" applyAlignment="1">
      <alignment vertical="center"/>
    </xf>
    <xf numFmtId="0" fontId="17" fillId="5" borderId="0" xfId="0" applyFont="1" applyFill="1" applyAlignment="1">
      <alignment horizontal="center" vertical="center"/>
    </xf>
    <xf numFmtId="0" fontId="18" fillId="5" borderId="0" xfId="0" applyFont="1" applyFill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1" fillId="0" borderId="0" xfId="0" applyFont="1" applyAlignment="1">
      <alignment horizontal="left" vertical="center"/>
    </xf>
    <xf numFmtId="0" fontId="15" fillId="0" borderId="21" xfId="0" applyFont="1" applyBorder="1" applyAlignment="1">
      <alignment horizontal="center" vertical="center"/>
    </xf>
    <xf numFmtId="0" fontId="15" fillId="0" borderId="22" xfId="0" applyFont="1" applyBorder="1" applyAlignment="1">
      <alignment horizontal="center" vertical="center"/>
    </xf>
    <xf numFmtId="0" fontId="15" fillId="0" borderId="23" xfId="0" applyFont="1" applyBorder="1" applyAlignment="1">
      <alignment horizontal="center" vertical="center"/>
    </xf>
    <xf numFmtId="0" fontId="15" fillId="0" borderId="2" xfId="0" applyFont="1" applyFill="1" applyBorder="1" applyAlignment="1">
      <alignment horizontal="center" vertical="center" shrinkToFit="1"/>
    </xf>
    <xf numFmtId="0" fontId="15" fillId="0" borderId="24" xfId="0" applyFont="1" applyFill="1" applyBorder="1" applyAlignment="1">
      <alignment horizontal="center" vertical="center" shrinkToFit="1"/>
    </xf>
    <xf numFmtId="0" fontId="16" fillId="2" borderId="25" xfId="0" applyFont="1" applyFill="1" applyBorder="1" applyAlignment="1">
      <alignment horizontal="left" vertical="center" wrapText="1"/>
    </xf>
    <xf numFmtId="0" fontId="16" fillId="2" borderId="26" xfId="0" applyFont="1" applyFill="1" applyBorder="1" applyAlignment="1">
      <alignment horizontal="left" vertical="center" wrapText="1"/>
    </xf>
    <xf numFmtId="0" fontId="16" fillId="2" borderId="19" xfId="0" applyFont="1" applyFill="1" applyBorder="1" applyAlignment="1">
      <alignment horizontal="center" vertical="center"/>
    </xf>
    <xf numFmtId="0" fontId="15" fillId="2" borderId="19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16" fillId="2" borderId="19" xfId="0" applyFont="1" applyFill="1" applyBorder="1" applyAlignment="1">
      <alignment horizontal="center" vertical="center" wrapText="1"/>
    </xf>
    <xf numFmtId="0" fontId="16" fillId="2" borderId="3" xfId="0" applyFont="1" applyFill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/>
    </xf>
    <xf numFmtId="0" fontId="16" fillId="2" borderId="20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16" fillId="2" borderId="3" xfId="0" applyFont="1" applyFill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29" xfId="0" applyFont="1" applyBorder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vertical="center"/>
    </xf>
    <xf numFmtId="0" fontId="16" fillId="2" borderId="27" xfId="0" applyFont="1" applyFill="1" applyBorder="1" applyAlignment="1">
      <alignment horizontal="center" vertical="center"/>
    </xf>
    <xf numFmtId="0" fontId="16" fillId="2" borderId="5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27" fillId="4" borderId="5" xfId="0" applyFont="1" applyFill="1" applyBorder="1" applyAlignment="1">
      <alignment horizontal="center" vertical="center" wrapText="1"/>
    </xf>
    <xf numFmtId="0" fontId="27" fillId="4" borderId="3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center" vertical="center"/>
    </xf>
    <xf numFmtId="0" fontId="15" fillId="0" borderId="5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16" fillId="0" borderId="30" xfId="0" applyFont="1" applyBorder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6" fillId="2" borderId="31" xfId="0" applyFont="1" applyFill="1" applyBorder="1" applyAlignment="1">
      <alignment horizontal="left" vertical="center"/>
    </xf>
    <xf numFmtId="0" fontId="16" fillId="2" borderId="32" xfId="0" applyFont="1" applyFill="1" applyBorder="1" applyAlignment="1">
      <alignment horizontal="left" vertical="center"/>
    </xf>
    <xf numFmtId="0" fontId="16" fillId="2" borderId="33" xfId="0" applyFont="1" applyFill="1" applyBorder="1" applyAlignment="1">
      <alignment horizontal="left" vertical="center"/>
    </xf>
    <xf numFmtId="0" fontId="16" fillId="2" borderId="34" xfId="0" applyFont="1" applyFill="1" applyBorder="1" applyAlignment="1">
      <alignment horizontal="left" vertical="center"/>
    </xf>
    <xf numFmtId="0" fontId="16" fillId="2" borderId="10" xfId="0" applyFont="1" applyFill="1" applyBorder="1" applyAlignment="1">
      <alignment horizontal="center" vertical="center"/>
    </xf>
    <xf numFmtId="0" fontId="16" fillId="2" borderId="28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0</xdr:row>
      <xdr:rowOff>76200</xdr:rowOff>
    </xdr:from>
    <xdr:to>
      <xdr:col>0</xdr:col>
      <xdr:colOff>7810499</xdr:colOff>
      <xdr:row>0</xdr:row>
      <xdr:rowOff>609600</xdr:rowOff>
    </xdr:to>
    <xdr:sp macro="" textlink="" fLocksText="0">
      <xdr:nvSpPr>
        <xdr:cNvPr id="11265" name="Rectangle 1"/>
        <xdr:cNvSpPr>
          <a:spLocks noChangeArrowheads="1"/>
        </xdr:cNvSpPr>
      </xdr:nvSpPr>
      <xdr:spPr bwMode="auto">
        <a:xfrm>
          <a:off x="85725" y="76200"/>
          <a:ext cx="7724774" cy="533400"/>
        </a:xfrm>
        <a:prstGeom prst="rect">
          <a:avLst/>
        </a:prstGeom>
        <a:solidFill>
          <a:srgbClr val="FFFFCC"/>
        </a:solidFill>
        <a:ln w="1270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 upright="1"/>
        <a:lstStyle/>
        <a:p>
          <a:pPr algn="ctr" rtl="0">
            <a:defRPr sz="1000"/>
          </a:pPr>
          <a:r>
            <a:rPr lang="ko-KR" altLang="en-US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지방세 서면조사 제출 안내</a:t>
          </a:r>
        </a:p>
      </xdr:txBody>
    </xdr:sp>
    <xdr:clientData fLocksWithSheet="0"/>
  </xdr:twoCellAnchor>
  <xdr:twoCellAnchor>
    <xdr:from>
      <xdr:col>0</xdr:col>
      <xdr:colOff>47625</xdr:colOff>
      <xdr:row>12</xdr:row>
      <xdr:rowOff>190500</xdr:rowOff>
    </xdr:from>
    <xdr:to>
      <xdr:col>0</xdr:col>
      <xdr:colOff>7877175</xdr:colOff>
      <xdr:row>14</xdr:row>
      <xdr:rowOff>200025</xdr:rowOff>
    </xdr:to>
    <xdr:sp macro="" textlink="" fLocksText="0">
      <xdr:nvSpPr>
        <xdr:cNvPr id="11266" name="Rectangle 2"/>
        <xdr:cNvSpPr>
          <a:spLocks noChangeArrowheads="1"/>
        </xdr:cNvSpPr>
      </xdr:nvSpPr>
      <xdr:spPr bwMode="auto">
        <a:xfrm>
          <a:off x="47625" y="4810125"/>
          <a:ext cx="7829550" cy="485775"/>
        </a:xfrm>
        <a:prstGeom prst="rect">
          <a:avLst/>
        </a:prstGeom>
        <a:solidFill>
          <a:srgbClr val="FFFFCC"/>
        </a:solidFill>
        <a:ln w="1270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 upright="1"/>
        <a:lstStyle/>
        <a:p>
          <a:pPr algn="ctr" rtl="0">
            <a:defRPr sz="1000"/>
          </a:pPr>
          <a:r>
            <a:rPr lang="ko-KR" altLang="en-US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납세자권리헌장</a:t>
          </a:r>
        </a:p>
      </xdr:txBody>
    </xdr:sp>
    <xdr:clientData fLocksWithSheet="0"/>
  </xdr:twoCellAnchor>
  <xdr:twoCellAnchor>
    <xdr:from>
      <xdr:col>0</xdr:col>
      <xdr:colOff>47625</xdr:colOff>
      <xdr:row>35</xdr:row>
      <xdr:rowOff>104775</xdr:rowOff>
    </xdr:from>
    <xdr:to>
      <xdr:col>0</xdr:col>
      <xdr:colOff>7877175</xdr:colOff>
      <xdr:row>35</xdr:row>
      <xdr:rowOff>581025</xdr:rowOff>
    </xdr:to>
    <xdr:sp macro="" textlink="" fLocksText="0">
      <xdr:nvSpPr>
        <xdr:cNvPr id="11267" name="Rectangle 3"/>
        <xdr:cNvSpPr>
          <a:spLocks noChangeArrowheads="1"/>
        </xdr:cNvSpPr>
      </xdr:nvSpPr>
      <xdr:spPr bwMode="auto">
        <a:xfrm>
          <a:off x="47625" y="12163425"/>
          <a:ext cx="7829550" cy="476250"/>
        </a:xfrm>
        <a:prstGeom prst="rect">
          <a:avLst/>
        </a:prstGeom>
        <a:solidFill>
          <a:srgbClr val="FFFFCC"/>
        </a:solidFill>
        <a:ln w="12700">
          <a:solidFill>
            <a:srgbClr val="808080"/>
          </a:solidFill>
          <a:miter lim="800000"/>
          <a:headEnd/>
          <a:tailEnd/>
        </a:ln>
        <a:effectLst/>
      </xdr:spPr>
      <xdr:txBody>
        <a:bodyPr vertOverflow="clip" wrap="square" lIns="90000" tIns="46800" rIns="90000" bIns="46800" anchor="ctr" upright="1"/>
        <a:lstStyle/>
        <a:p>
          <a:pPr algn="ctr" rtl="0">
            <a:defRPr sz="1000"/>
          </a:pPr>
          <a:r>
            <a:rPr lang="ko-KR" altLang="en-US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조사서에 </a:t>
          </a:r>
          <a:r>
            <a:rPr lang="ko-KR" altLang="en-US" sz="2200" b="1" i="0" u="none" strike="noStrike" baseline="0">
              <a:solidFill>
                <a:srgbClr val="FF0000"/>
              </a:solidFill>
              <a:latin typeface="굴림체"/>
              <a:ea typeface="굴림체"/>
            </a:rPr>
            <a:t>반드시</a:t>
          </a:r>
          <a:r>
            <a:rPr lang="ko-KR" altLang="en-US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 첨부할 서류</a:t>
          </a:r>
          <a:r>
            <a:rPr lang="en-US" altLang="ko-KR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(</a:t>
          </a:r>
          <a:r>
            <a:rPr lang="ko-KR" altLang="en-US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입증자료</a:t>
          </a:r>
          <a:r>
            <a:rPr lang="en-US" altLang="ko-KR" sz="2200" b="1" i="0" u="none" strike="noStrike" baseline="0">
              <a:solidFill>
                <a:srgbClr val="000000"/>
              </a:solidFill>
              <a:latin typeface="굴림체"/>
              <a:ea typeface="굴림체"/>
            </a:rPr>
            <a:t>)</a:t>
          </a:r>
        </a:p>
      </xdr:txBody>
    </xdr:sp>
    <xdr:clientData fLocksWithSheet="0"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CC"/>
        </a:solidFill>
        <a:ln w="12700" cap="flat" cmpd="sng" algn="ctr">
          <a:solidFill>
            <a:srgbClr val="80808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90000" tIns="46800" rIns="90000" bIns="4680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CC"/>
        </a:solidFill>
        <a:ln w="12700" cap="flat" cmpd="sng" algn="ctr">
          <a:solidFill>
            <a:srgbClr val="80808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90000" tIns="46800" rIns="90000" bIns="4680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A85"/>
  <sheetViews>
    <sheetView showGridLines="0" tabSelected="1" view="pageBreakPreview" topLeftCell="A64" zoomScaleNormal="100" zoomScaleSheetLayoutView="100" workbookViewId="0">
      <selection activeCell="A4" sqref="A4"/>
    </sheetView>
  </sheetViews>
  <sheetFormatPr defaultRowHeight="18" x14ac:dyDescent="0.15"/>
  <cols>
    <col min="1" max="1" width="92.21875" style="4" customWidth="1"/>
    <col min="2" max="16384" width="8.88671875" style="4"/>
  </cols>
  <sheetData>
    <row r="1" spans="1:1" s="2" customFormat="1" ht="51.75" customHeight="1" x14ac:dyDescent="0.15">
      <c r="A1" s="1"/>
    </row>
    <row r="2" spans="1:1" ht="12" customHeight="1" x14ac:dyDescent="0.15">
      <c r="A2" s="3"/>
    </row>
    <row r="3" spans="1:1" ht="64.150000000000006" customHeight="1" x14ac:dyDescent="0.15">
      <c r="A3" s="5" t="s">
        <v>141</v>
      </c>
    </row>
    <row r="4" spans="1:1" ht="13.5" customHeight="1" x14ac:dyDescent="0.15">
      <c r="A4" s="5"/>
    </row>
    <row r="5" spans="1:1" ht="75.599999999999994" customHeight="1" x14ac:dyDescent="0.15">
      <c r="A5" s="6" t="s">
        <v>134</v>
      </c>
    </row>
    <row r="6" spans="1:1" ht="11.45" customHeight="1" x14ac:dyDescent="0.15">
      <c r="A6" s="5"/>
    </row>
    <row r="7" spans="1:1" ht="42.75" customHeight="1" x14ac:dyDescent="0.15">
      <c r="A7" s="88" t="s">
        <v>138</v>
      </c>
    </row>
    <row r="8" spans="1:1" x14ac:dyDescent="0.15">
      <c r="A8" s="5"/>
    </row>
    <row r="9" spans="1:1" x14ac:dyDescent="0.15">
      <c r="A9" s="5" t="s">
        <v>135</v>
      </c>
    </row>
    <row r="10" spans="1:1" x14ac:dyDescent="0.15">
      <c r="A10" s="6" t="s">
        <v>117</v>
      </c>
    </row>
    <row r="11" spans="1:1" x14ac:dyDescent="0.15">
      <c r="A11" s="5" t="s">
        <v>125</v>
      </c>
    </row>
    <row r="12" spans="1:1" x14ac:dyDescent="0.15">
      <c r="A12" s="7"/>
    </row>
    <row r="13" spans="1:1" x14ac:dyDescent="0.15">
      <c r="A13" s="5"/>
    </row>
    <row r="14" spans="1:1" x14ac:dyDescent="0.15">
      <c r="A14" s="6"/>
    </row>
    <row r="15" spans="1:1" x14ac:dyDescent="0.15">
      <c r="A15" s="6"/>
    </row>
    <row r="16" spans="1:1" ht="12.2" customHeight="1" x14ac:dyDescent="0.15">
      <c r="A16" s="6"/>
    </row>
    <row r="17" spans="1:1" ht="31.35" customHeight="1" x14ac:dyDescent="0.15">
      <c r="A17" s="5" t="s">
        <v>47</v>
      </c>
    </row>
    <row r="18" spans="1:1" ht="5.0999999999999996" customHeight="1" x14ac:dyDescent="0.15">
      <c r="A18" s="5"/>
    </row>
    <row r="19" spans="1:1" ht="64.900000000000006" customHeight="1" x14ac:dyDescent="0.15">
      <c r="A19" s="5" t="s">
        <v>48</v>
      </c>
    </row>
    <row r="20" spans="1:1" ht="9.4" customHeight="1" x14ac:dyDescent="0.15">
      <c r="A20" s="5"/>
    </row>
    <row r="21" spans="1:1" ht="33.6" customHeight="1" x14ac:dyDescent="0.15">
      <c r="A21" s="5" t="s">
        <v>49</v>
      </c>
    </row>
    <row r="22" spans="1:1" ht="6.4" customHeight="1" x14ac:dyDescent="0.15">
      <c r="A22" s="5"/>
    </row>
    <row r="23" spans="1:1" ht="49.9" customHeight="1" x14ac:dyDescent="0.15">
      <c r="A23" s="5" t="s">
        <v>50</v>
      </c>
    </row>
    <row r="24" spans="1:1" ht="12.2" customHeight="1" x14ac:dyDescent="0.15">
      <c r="A24" s="5"/>
    </row>
    <row r="25" spans="1:1" ht="49.15" customHeight="1" x14ac:dyDescent="0.15">
      <c r="A25" s="5" t="s">
        <v>2</v>
      </c>
    </row>
    <row r="26" spans="1:1" ht="12.2" customHeight="1" x14ac:dyDescent="0.15">
      <c r="A26" s="5"/>
    </row>
    <row r="27" spans="1:1" ht="42.75" customHeight="1" x14ac:dyDescent="0.15">
      <c r="A27" s="5" t="s">
        <v>51</v>
      </c>
    </row>
    <row r="28" spans="1:1" ht="27.75" customHeight="1" x14ac:dyDescent="0.15">
      <c r="A28" s="5" t="s">
        <v>44</v>
      </c>
    </row>
    <row r="29" spans="1:1" ht="30.6" customHeight="1" x14ac:dyDescent="0.15">
      <c r="A29" s="5" t="s">
        <v>45</v>
      </c>
    </row>
    <row r="30" spans="1:1" ht="8.65" customHeight="1" x14ac:dyDescent="0.15">
      <c r="A30" s="5"/>
    </row>
    <row r="31" spans="1:1" ht="43.5" customHeight="1" x14ac:dyDescent="0.15">
      <c r="A31" s="5" t="s">
        <v>52</v>
      </c>
    </row>
    <row r="32" spans="1:1" ht="31.35" customHeight="1" x14ac:dyDescent="0.15">
      <c r="A32" s="5" t="s">
        <v>46</v>
      </c>
    </row>
    <row r="33" spans="1:1" x14ac:dyDescent="0.15">
      <c r="A33" s="5"/>
    </row>
    <row r="34" spans="1:1" ht="30" x14ac:dyDescent="0.15">
      <c r="A34" s="8" t="s">
        <v>95</v>
      </c>
    </row>
    <row r="35" spans="1:1" ht="14.25" customHeight="1" x14ac:dyDescent="0.15">
      <c r="A35" s="9"/>
    </row>
    <row r="36" spans="1:1" ht="68.25" customHeight="1" x14ac:dyDescent="0.15">
      <c r="A36" s="3"/>
    </row>
    <row r="37" spans="1:1" ht="26.65" customHeight="1" x14ac:dyDescent="0.15">
      <c r="A37" s="89" t="s">
        <v>96</v>
      </c>
    </row>
    <row r="38" spans="1:1" ht="9.9499999999999993" customHeight="1" x14ac:dyDescent="0.15">
      <c r="A38" s="90"/>
    </row>
    <row r="39" spans="1:1" x14ac:dyDescent="0.15">
      <c r="A39" s="89" t="s">
        <v>55</v>
      </c>
    </row>
    <row r="40" spans="1:1" ht="57.75" customHeight="1" x14ac:dyDescent="0.15">
      <c r="A40" s="91" t="s">
        <v>130</v>
      </c>
    </row>
    <row r="41" spans="1:1" ht="9.9499999999999993" customHeight="1" x14ac:dyDescent="0.15">
      <c r="A41" s="91"/>
    </row>
    <row r="42" spans="1:1" ht="18.75" customHeight="1" x14ac:dyDescent="0.15">
      <c r="A42" s="89" t="s">
        <v>139</v>
      </c>
    </row>
    <row r="43" spans="1:1" ht="35.1" customHeight="1" x14ac:dyDescent="0.15">
      <c r="A43" s="91" t="s">
        <v>129</v>
      </c>
    </row>
    <row r="44" spans="1:1" ht="35.1" customHeight="1" x14ac:dyDescent="0.15">
      <c r="A44" s="91" t="s">
        <v>131</v>
      </c>
    </row>
    <row r="45" spans="1:1" ht="17.25" customHeight="1" x14ac:dyDescent="0.15">
      <c r="A45" s="91" t="s">
        <v>128</v>
      </c>
    </row>
    <row r="46" spans="1:1" ht="9.9499999999999993" customHeight="1" x14ac:dyDescent="0.15">
      <c r="A46" s="91"/>
    </row>
    <row r="47" spans="1:1" ht="18.75" customHeight="1" x14ac:dyDescent="0.15">
      <c r="A47" s="89" t="s">
        <v>53</v>
      </c>
    </row>
    <row r="48" spans="1:1" ht="9.9499999999999993" customHeight="1" x14ac:dyDescent="0.15">
      <c r="A48" s="91"/>
    </row>
    <row r="49" spans="1:1" x14ac:dyDescent="0.15">
      <c r="A49" s="89" t="s">
        <v>140</v>
      </c>
    </row>
    <row r="50" spans="1:1" ht="9.9499999999999993" customHeight="1" x14ac:dyDescent="0.15">
      <c r="A50" s="91"/>
    </row>
    <row r="51" spans="1:1" x14ac:dyDescent="0.15">
      <c r="A51" s="89" t="s">
        <v>97</v>
      </c>
    </row>
    <row r="52" spans="1:1" x14ac:dyDescent="0.15">
      <c r="A52" s="91"/>
    </row>
    <row r="53" spans="1:1" ht="39.950000000000003" customHeight="1" x14ac:dyDescent="0.15">
      <c r="A53" s="5" t="s">
        <v>98</v>
      </c>
    </row>
    <row r="54" spans="1:1" ht="24" customHeight="1" x14ac:dyDescent="0.15">
      <c r="A54" s="7"/>
    </row>
    <row r="55" spans="1:1" ht="30" customHeight="1" x14ac:dyDescent="0.15">
      <c r="A55" s="10" t="s">
        <v>99</v>
      </c>
    </row>
    <row r="56" spans="1:1" ht="2.1" customHeight="1" x14ac:dyDescent="0.15">
      <c r="A56" s="11"/>
    </row>
    <row r="57" spans="1:1" ht="30" customHeight="1" x14ac:dyDescent="0.15">
      <c r="A57" s="12" t="s">
        <v>123</v>
      </c>
    </row>
    <row r="58" spans="1:1" ht="20.100000000000001" customHeight="1" x14ac:dyDescent="0.15">
      <c r="A58" s="13" t="s">
        <v>124</v>
      </c>
    </row>
    <row r="59" spans="1:1" ht="6.4" customHeight="1" x14ac:dyDescent="0.15">
      <c r="A59" s="13"/>
    </row>
    <row r="60" spans="1:1" ht="20.100000000000001" customHeight="1" x14ac:dyDescent="0.15">
      <c r="A60" s="13" t="s">
        <v>100</v>
      </c>
    </row>
    <row r="61" spans="1:1" ht="70.150000000000006" customHeight="1" x14ac:dyDescent="0.15">
      <c r="A61" s="13" t="s">
        <v>101</v>
      </c>
    </row>
    <row r="62" spans="1:1" ht="8.65" customHeight="1" x14ac:dyDescent="0.15">
      <c r="A62" s="13"/>
    </row>
    <row r="63" spans="1:1" ht="20.100000000000001" customHeight="1" x14ac:dyDescent="0.15">
      <c r="A63" s="13" t="s">
        <v>3</v>
      </c>
    </row>
    <row r="64" spans="1:1" ht="20.100000000000001" customHeight="1" x14ac:dyDescent="0.15">
      <c r="A64" s="87" t="s">
        <v>54</v>
      </c>
    </row>
    <row r="65" spans="1:1" ht="5.65" customHeight="1" x14ac:dyDescent="0.15">
      <c r="A65" s="5"/>
    </row>
    <row r="66" spans="1:1" ht="30" customHeight="1" x14ac:dyDescent="0.15">
      <c r="A66" s="12" t="s">
        <v>121</v>
      </c>
    </row>
    <row r="67" spans="1:1" ht="39.950000000000003" customHeight="1" x14ac:dyDescent="0.15">
      <c r="A67" s="13" t="s">
        <v>0</v>
      </c>
    </row>
    <row r="68" spans="1:1" ht="2.1" customHeight="1" x14ac:dyDescent="0.15">
      <c r="A68" s="13"/>
    </row>
    <row r="69" spans="1:1" ht="87" customHeight="1" x14ac:dyDescent="0.15">
      <c r="A69" s="13" t="s">
        <v>119</v>
      </c>
    </row>
    <row r="70" spans="1:1" ht="3.6" customHeight="1" x14ac:dyDescent="0.15">
      <c r="A70" s="13"/>
    </row>
    <row r="71" spans="1:1" ht="56.45" customHeight="1" x14ac:dyDescent="0.15">
      <c r="A71" s="13" t="s">
        <v>1</v>
      </c>
    </row>
    <row r="72" spans="1:1" ht="2.85" customHeight="1" x14ac:dyDescent="0.15">
      <c r="A72" s="13"/>
    </row>
    <row r="73" spans="1:1" ht="39.950000000000003" customHeight="1" x14ac:dyDescent="0.15">
      <c r="A73" s="13" t="s">
        <v>103</v>
      </c>
    </row>
    <row r="74" spans="1:1" ht="4.3499999999999996" customHeight="1" x14ac:dyDescent="0.15">
      <c r="A74" s="5"/>
    </row>
    <row r="75" spans="1:1" ht="30" customHeight="1" x14ac:dyDescent="0.15">
      <c r="A75" s="12" t="s">
        <v>122</v>
      </c>
    </row>
    <row r="76" spans="1:1" ht="18.75" customHeight="1" x14ac:dyDescent="0.15">
      <c r="A76" s="85" t="s">
        <v>133</v>
      </c>
    </row>
    <row r="77" spans="1:1" ht="39.950000000000003" customHeight="1" x14ac:dyDescent="0.15">
      <c r="A77" s="13" t="s">
        <v>104</v>
      </c>
    </row>
    <row r="78" spans="1:1" ht="2.85" customHeight="1" x14ac:dyDescent="0.15">
      <c r="A78" s="13"/>
    </row>
    <row r="79" spans="1:1" ht="20.100000000000001" customHeight="1" x14ac:dyDescent="0.15">
      <c r="A79" s="13" t="s">
        <v>102</v>
      </c>
    </row>
    <row r="80" spans="1:1" ht="5.0999999999999996" customHeight="1" x14ac:dyDescent="0.15">
      <c r="A80" s="13"/>
    </row>
    <row r="81" spans="1:1" ht="72" customHeight="1" x14ac:dyDescent="0.15">
      <c r="A81" s="13" t="s">
        <v>120</v>
      </c>
    </row>
    <row r="82" spans="1:1" ht="18.75" customHeight="1" x14ac:dyDescent="0.15">
      <c r="A82" s="14" t="s">
        <v>126</v>
      </c>
    </row>
    <row r="83" spans="1:1" ht="30.75" customHeight="1" x14ac:dyDescent="0.15">
      <c r="A83" s="86" t="s">
        <v>142</v>
      </c>
    </row>
    <row r="84" spans="1:1" ht="20.100000000000001" customHeight="1" x14ac:dyDescent="0.15">
      <c r="A84" s="13" t="s">
        <v>132</v>
      </c>
    </row>
    <row r="85" spans="1:1" ht="3.6" customHeight="1" x14ac:dyDescent="0.15">
      <c r="A85" s="15"/>
    </row>
  </sheetData>
  <phoneticPr fontId="2" type="noConversion"/>
  <printOptions horizontalCentered="1"/>
  <pageMargins left="0.17" right="0.17" top="0.52" bottom="0.4" header="0.27" footer="0"/>
  <pageSetup paperSize="9" orientation="portrait" r:id="rId1"/>
  <headerFooter alignWithMargins="0"/>
  <rowBreaks count="3" manualBreakCount="3">
    <brk id="12" max="16383" man="1"/>
    <brk id="35" max="16383" man="1"/>
    <brk id="54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N18"/>
  <sheetViews>
    <sheetView showGridLines="0" view="pageBreakPreview" zoomScaleNormal="100" workbookViewId="0">
      <selection activeCell="D14" sqref="D14:J14"/>
    </sheetView>
  </sheetViews>
  <sheetFormatPr defaultRowHeight="14.25" x14ac:dyDescent="0.15"/>
  <cols>
    <col min="1" max="1" width="0.88671875" style="17" customWidth="1"/>
    <col min="2" max="2" width="10.88671875" style="17" customWidth="1"/>
    <col min="3" max="3" width="9.77734375" style="17" customWidth="1"/>
    <col min="4" max="9" width="8.88671875" style="17"/>
    <col min="10" max="10" width="4.6640625" style="17" customWidth="1"/>
    <col min="11" max="11" width="10.88671875" style="17" customWidth="1"/>
    <col min="12" max="12" width="8.33203125" style="17" customWidth="1"/>
    <col min="13" max="13" width="8.88671875" style="17"/>
    <col min="14" max="14" width="7.88671875" style="17" customWidth="1"/>
    <col min="15" max="16384" width="8.88671875" style="17"/>
  </cols>
  <sheetData>
    <row r="1" spans="1:14" ht="7.15" customHeight="1" x14ac:dyDescent="0.15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8" customHeight="1" x14ac:dyDescent="0.15">
      <c r="A2" s="18"/>
      <c r="B2" s="119" t="s">
        <v>115</v>
      </c>
      <c r="C2" s="119"/>
      <c r="D2" s="119"/>
      <c r="E2" s="18"/>
      <c r="F2" s="18"/>
      <c r="G2" s="18"/>
      <c r="H2" s="18"/>
      <c r="I2" s="18"/>
      <c r="J2" s="18"/>
      <c r="K2" s="18"/>
      <c r="L2" s="18"/>
      <c r="M2" s="18"/>
      <c r="N2" s="18"/>
    </row>
    <row r="3" spans="1:14" ht="37.15" customHeight="1" x14ac:dyDescent="0.15">
      <c r="A3" s="18"/>
      <c r="B3" s="120" t="s">
        <v>57</v>
      </c>
      <c r="C3" s="120"/>
      <c r="D3" s="120"/>
      <c r="E3" s="120"/>
      <c r="F3" s="120"/>
      <c r="G3" s="120"/>
      <c r="H3" s="120"/>
      <c r="I3" s="120"/>
      <c r="J3" s="120"/>
      <c r="K3" s="120"/>
      <c r="L3" s="120"/>
      <c r="M3" s="120"/>
      <c r="N3" s="120"/>
    </row>
    <row r="4" spans="1:14" ht="25.5" x14ac:dyDescent="0.15">
      <c r="A4" s="18"/>
      <c r="B4" s="121" t="s">
        <v>94</v>
      </c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</row>
    <row r="5" spans="1:14" ht="4.3499999999999996" customHeight="1" x14ac:dyDescent="0.15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</row>
    <row r="6" spans="1:14" ht="15" thickBot="1" x14ac:dyDescent="0.2">
      <c r="A6" s="18"/>
      <c r="B6" s="18"/>
      <c r="C6" s="18"/>
      <c r="D6" s="18"/>
      <c r="E6" s="18"/>
      <c r="F6" s="18"/>
      <c r="G6" s="18"/>
      <c r="H6" s="18"/>
      <c r="I6" s="18"/>
      <c r="J6" s="18"/>
      <c r="K6" s="18"/>
      <c r="L6" s="18"/>
      <c r="M6" s="18"/>
      <c r="N6" s="18"/>
    </row>
    <row r="7" spans="1:14" ht="17.25" customHeight="1" thickBot="1" x14ac:dyDescent="0.2">
      <c r="A7" s="18"/>
      <c r="B7" s="115"/>
      <c r="C7" s="116"/>
      <c r="D7" s="116"/>
      <c r="E7" s="116"/>
      <c r="F7" s="116"/>
      <c r="G7" s="116"/>
      <c r="H7" s="116"/>
      <c r="I7" s="116"/>
      <c r="J7" s="117"/>
      <c r="K7" s="93" t="s">
        <v>58</v>
      </c>
      <c r="L7" s="94"/>
      <c r="M7" s="97" t="s">
        <v>59</v>
      </c>
      <c r="N7" s="97"/>
    </row>
    <row r="8" spans="1:14" ht="9.1999999999999993" customHeight="1" thickBot="1" x14ac:dyDescent="0.2">
      <c r="A8" s="18"/>
      <c r="B8" s="105"/>
      <c r="C8" s="106"/>
      <c r="D8" s="106"/>
      <c r="E8" s="106"/>
      <c r="F8" s="106"/>
      <c r="G8" s="106"/>
      <c r="H8" s="106"/>
      <c r="I8" s="106"/>
      <c r="J8" s="107"/>
      <c r="K8" s="95"/>
      <c r="L8" s="96"/>
      <c r="M8" s="98"/>
      <c r="N8" s="98"/>
    </row>
    <row r="9" spans="1:14" ht="42.75" customHeight="1" x14ac:dyDescent="0.15">
      <c r="A9" s="18"/>
      <c r="B9" s="111" t="s">
        <v>64</v>
      </c>
      <c r="C9" s="112"/>
      <c r="D9" s="108"/>
      <c r="E9" s="108"/>
      <c r="F9" s="108"/>
      <c r="G9" s="108"/>
      <c r="H9" s="19" t="s">
        <v>65</v>
      </c>
      <c r="I9" s="19"/>
      <c r="J9" s="20"/>
      <c r="K9" s="21"/>
      <c r="L9" s="20"/>
      <c r="M9" s="99"/>
      <c r="N9" s="100"/>
    </row>
    <row r="10" spans="1:14" ht="45.6" customHeight="1" x14ac:dyDescent="0.15">
      <c r="A10" s="18"/>
      <c r="B10" s="111" t="s">
        <v>67</v>
      </c>
      <c r="C10" s="112"/>
      <c r="D10" s="108"/>
      <c r="E10" s="108"/>
      <c r="F10" s="108"/>
      <c r="G10" s="108"/>
      <c r="H10" s="22"/>
      <c r="I10" s="22"/>
      <c r="J10" s="23"/>
      <c r="K10" s="21" t="s">
        <v>60</v>
      </c>
      <c r="L10" s="20" t="s">
        <v>56</v>
      </c>
      <c r="M10" s="101"/>
      <c r="N10" s="102"/>
    </row>
    <row r="11" spans="1:14" ht="39.950000000000003" customHeight="1" x14ac:dyDescent="0.15">
      <c r="A11" s="18"/>
      <c r="B11" s="111" t="s">
        <v>68</v>
      </c>
      <c r="C11" s="112"/>
      <c r="D11" s="113"/>
      <c r="E11" s="113"/>
      <c r="F11" s="113"/>
      <c r="G11" s="113"/>
      <c r="H11" s="113"/>
      <c r="I11" s="113"/>
      <c r="J11" s="114"/>
      <c r="K11" s="21" t="s">
        <v>61</v>
      </c>
      <c r="L11" s="20" t="s">
        <v>56</v>
      </c>
      <c r="M11" s="101"/>
      <c r="N11" s="102"/>
    </row>
    <row r="12" spans="1:14" ht="54.95" customHeight="1" x14ac:dyDescent="0.15">
      <c r="A12" s="18"/>
      <c r="B12" s="109" t="s">
        <v>106</v>
      </c>
      <c r="C12" s="110"/>
      <c r="D12" s="118" t="s">
        <v>105</v>
      </c>
      <c r="E12" s="106"/>
      <c r="F12" s="106"/>
      <c r="G12" s="106"/>
      <c r="H12" s="106"/>
      <c r="I12" s="106"/>
      <c r="J12" s="107"/>
      <c r="K12" s="21" t="s">
        <v>62</v>
      </c>
      <c r="L12" s="20" t="s">
        <v>56</v>
      </c>
      <c r="M12" s="101"/>
      <c r="N12" s="102"/>
    </row>
    <row r="13" spans="1:14" ht="48" customHeight="1" x14ac:dyDescent="0.15">
      <c r="A13" s="18"/>
      <c r="B13" s="109" t="s">
        <v>66</v>
      </c>
      <c r="C13" s="110"/>
      <c r="D13" s="108"/>
      <c r="E13" s="108"/>
      <c r="F13" s="108"/>
      <c r="G13" s="108" t="s">
        <v>116</v>
      </c>
      <c r="H13" s="108"/>
      <c r="I13" s="108"/>
      <c r="J13" s="24"/>
      <c r="K13" s="21" t="s">
        <v>63</v>
      </c>
      <c r="L13" s="20" t="s">
        <v>56</v>
      </c>
      <c r="M13" s="101"/>
      <c r="N13" s="102"/>
    </row>
    <row r="14" spans="1:14" ht="39.950000000000003" customHeight="1" x14ac:dyDescent="0.15">
      <c r="A14" s="18"/>
      <c r="B14" s="111" t="s">
        <v>69</v>
      </c>
      <c r="C14" s="112"/>
      <c r="D14" s="113"/>
      <c r="E14" s="113"/>
      <c r="F14" s="113"/>
      <c r="G14" s="113"/>
      <c r="H14" s="113"/>
      <c r="I14" s="113"/>
      <c r="J14" s="114"/>
      <c r="K14" s="21" t="s">
        <v>70</v>
      </c>
      <c r="L14" s="20" t="s">
        <v>56</v>
      </c>
      <c r="M14" s="101"/>
      <c r="N14" s="102"/>
    </row>
    <row r="15" spans="1:14" ht="25.5" customHeight="1" thickBot="1" x14ac:dyDescent="0.2">
      <c r="A15" s="18"/>
      <c r="B15" s="25"/>
      <c r="C15" s="26"/>
      <c r="D15" s="27"/>
      <c r="E15" s="27"/>
      <c r="F15" s="27"/>
      <c r="G15" s="27"/>
      <c r="H15" s="27"/>
      <c r="I15" s="27"/>
      <c r="J15" s="28"/>
      <c r="K15" s="29"/>
      <c r="L15" s="30"/>
      <c r="M15" s="103"/>
      <c r="N15" s="104"/>
    </row>
    <row r="16" spans="1:14" ht="6.4" customHeight="1" x14ac:dyDescent="0.15">
      <c r="A16" s="18"/>
      <c r="B16" s="18"/>
      <c r="C16" s="18"/>
      <c r="D16" s="18"/>
      <c r="E16" s="18"/>
      <c r="F16" s="18"/>
      <c r="G16" s="18"/>
      <c r="H16" s="18"/>
      <c r="I16" s="18"/>
      <c r="J16" s="18"/>
      <c r="K16" s="18"/>
      <c r="L16" s="18"/>
      <c r="M16" s="18"/>
      <c r="N16" s="18"/>
    </row>
    <row r="17" spans="1:14" ht="6.4" customHeight="1" x14ac:dyDescent="0.15">
      <c r="A17" s="18"/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</row>
    <row r="18" spans="1:14" ht="22.5" x14ac:dyDescent="0.15">
      <c r="A18" s="18"/>
      <c r="B18" s="92" t="s">
        <v>71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</row>
  </sheetData>
  <mergeCells count="22">
    <mergeCell ref="B2:D2"/>
    <mergeCell ref="D10:G10"/>
    <mergeCell ref="D11:J11"/>
    <mergeCell ref="B12:C12"/>
    <mergeCell ref="B3:N3"/>
    <mergeCell ref="B4:N4"/>
    <mergeCell ref="B18:N18"/>
    <mergeCell ref="K7:L8"/>
    <mergeCell ref="M7:N8"/>
    <mergeCell ref="M9:N15"/>
    <mergeCell ref="B8:J8"/>
    <mergeCell ref="D9:G9"/>
    <mergeCell ref="B13:C13"/>
    <mergeCell ref="B14:C14"/>
    <mergeCell ref="D13:F13"/>
    <mergeCell ref="G13:I13"/>
    <mergeCell ref="D14:J14"/>
    <mergeCell ref="B7:J7"/>
    <mergeCell ref="B10:C10"/>
    <mergeCell ref="B9:C9"/>
    <mergeCell ref="D12:J12"/>
    <mergeCell ref="B11:C11"/>
  </mergeCells>
  <phoneticPr fontId="2" type="noConversion"/>
  <printOptions horizontalCentered="1"/>
  <pageMargins left="1.0236220472440944" right="0.15748031496062992" top="0.68" bottom="0.52" header="0" footer="0"/>
  <pageSetup paperSize="9" scale="99" orientation="landscape" blackAndWhite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23"/>
  <sheetViews>
    <sheetView showGridLines="0" view="pageBreakPreview" zoomScaleNormal="100" zoomScaleSheetLayoutView="100" workbookViewId="0">
      <selection activeCell="F10" sqref="F10"/>
    </sheetView>
  </sheetViews>
  <sheetFormatPr defaultRowHeight="14.25" x14ac:dyDescent="0.15"/>
  <cols>
    <col min="1" max="1" width="8.109375" style="17" customWidth="1"/>
    <col min="2" max="8" width="8.88671875" style="17"/>
    <col min="9" max="9" width="11.21875" style="17" customWidth="1"/>
    <col min="10" max="10" width="10.5546875" style="17" customWidth="1"/>
    <col min="11" max="11" width="10" style="17" customWidth="1"/>
    <col min="12" max="12" width="8.5546875" style="17" customWidth="1"/>
    <col min="13" max="13" width="9.6640625" style="17" customWidth="1"/>
    <col min="14" max="16384" width="8.88671875" style="17"/>
  </cols>
  <sheetData>
    <row r="1" spans="1:13" ht="10.5" customHeight="1" x14ac:dyDescent="0.15"/>
    <row r="2" spans="1:13" ht="23.65" customHeight="1" x14ac:dyDescent="0.15">
      <c r="A2" s="122" t="s">
        <v>109</v>
      </c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</row>
    <row r="3" spans="1:13" ht="5.0999999999999996" customHeight="1" thickBot="1" x14ac:dyDescent="0.2"/>
    <row r="4" spans="1:13" s="33" customFormat="1" ht="28.5" customHeight="1" thickBot="1" x14ac:dyDescent="0.2">
      <c r="A4" s="31" t="s">
        <v>110</v>
      </c>
      <c r="B4" s="139"/>
      <c r="C4" s="139"/>
      <c r="D4" s="32" t="s">
        <v>28</v>
      </c>
      <c r="E4" s="124"/>
      <c r="F4" s="125"/>
      <c r="G4" s="125"/>
      <c r="H4" s="125"/>
      <c r="I4" s="125"/>
      <c r="J4" s="126"/>
      <c r="K4" s="32" t="s">
        <v>7</v>
      </c>
      <c r="L4" s="127"/>
      <c r="M4" s="128"/>
    </row>
    <row r="5" spans="1:13" ht="4.3499999999999996" customHeight="1" x14ac:dyDescent="0.15"/>
    <row r="6" spans="1:13" ht="5.25" customHeight="1" thickBot="1" x14ac:dyDescent="0.2"/>
    <row r="7" spans="1:13" s="33" customFormat="1" ht="27.2" customHeight="1" x14ac:dyDescent="0.15">
      <c r="A7" s="129" t="s">
        <v>107</v>
      </c>
      <c r="B7" s="131" t="s">
        <v>8</v>
      </c>
      <c r="C7" s="131"/>
      <c r="D7" s="131"/>
      <c r="E7" s="131"/>
      <c r="F7" s="131"/>
      <c r="G7" s="131"/>
      <c r="H7" s="131"/>
      <c r="I7" s="131"/>
      <c r="J7" s="132" t="s">
        <v>72</v>
      </c>
      <c r="K7" s="134" t="s">
        <v>108</v>
      </c>
      <c r="L7" s="134" t="s">
        <v>9</v>
      </c>
      <c r="M7" s="137" t="s">
        <v>31</v>
      </c>
    </row>
    <row r="8" spans="1:13" s="33" customFormat="1" ht="31.5" x14ac:dyDescent="0.15">
      <c r="A8" s="130"/>
      <c r="B8" s="34" t="s">
        <v>10</v>
      </c>
      <c r="C8" s="34" t="s">
        <v>11</v>
      </c>
      <c r="D8" s="34" t="s">
        <v>12</v>
      </c>
      <c r="E8" s="34" t="s">
        <v>29</v>
      </c>
      <c r="F8" s="34" t="s">
        <v>30</v>
      </c>
      <c r="G8" s="35" t="s">
        <v>13</v>
      </c>
      <c r="H8" s="35" t="s">
        <v>14</v>
      </c>
      <c r="I8" s="36" t="s">
        <v>32</v>
      </c>
      <c r="J8" s="133"/>
      <c r="K8" s="135"/>
      <c r="L8" s="136"/>
      <c r="M8" s="138"/>
    </row>
    <row r="9" spans="1:13" ht="24.2" customHeight="1" x14ac:dyDescent="0.15">
      <c r="A9" s="37">
        <v>1</v>
      </c>
      <c r="B9" s="38"/>
      <c r="C9" s="39"/>
      <c r="D9" s="39"/>
      <c r="E9" s="39"/>
      <c r="F9" s="39"/>
      <c r="G9" s="39"/>
      <c r="H9" s="38"/>
      <c r="I9" s="40">
        <f t="shared" ref="I9:I21" si="0">SUM(B9:H9)</f>
        <v>0</v>
      </c>
      <c r="J9" s="40">
        <f t="shared" ref="J9:J21" si="1">ROUNDDOWN(I9*0.1,-1)</f>
        <v>0</v>
      </c>
      <c r="K9" s="38"/>
      <c r="L9" s="38"/>
      <c r="M9" s="41">
        <f t="shared" ref="M9:M21" si="2">J9-K9</f>
        <v>0</v>
      </c>
    </row>
    <row r="10" spans="1:13" ht="24.2" customHeight="1" x14ac:dyDescent="0.15">
      <c r="A10" s="37">
        <v>2</v>
      </c>
      <c r="B10" s="38"/>
      <c r="C10" s="38"/>
      <c r="D10" s="38"/>
      <c r="E10" s="38"/>
      <c r="F10" s="38"/>
      <c r="G10" s="38"/>
      <c r="H10" s="38"/>
      <c r="I10" s="40">
        <f t="shared" si="0"/>
        <v>0</v>
      </c>
      <c r="J10" s="40">
        <f t="shared" si="1"/>
        <v>0</v>
      </c>
      <c r="K10" s="38"/>
      <c r="L10" s="38"/>
      <c r="M10" s="41">
        <f t="shared" si="2"/>
        <v>0</v>
      </c>
    </row>
    <row r="11" spans="1:13" ht="24.2" customHeight="1" x14ac:dyDescent="0.15">
      <c r="A11" s="37">
        <v>3</v>
      </c>
      <c r="B11" s="38"/>
      <c r="C11" s="38"/>
      <c r="D11" s="38"/>
      <c r="E11" s="38"/>
      <c r="F11" s="38"/>
      <c r="G11" s="38"/>
      <c r="H11" s="38"/>
      <c r="I11" s="40">
        <f t="shared" si="0"/>
        <v>0</v>
      </c>
      <c r="J11" s="40">
        <f t="shared" si="1"/>
        <v>0</v>
      </c>
      <c r="K11" s="38"/>
      <c r="L11" s="38"/>
      <c r="M11" s="41">
        <f t="shared" si="2"/>
        <v>0</v>
      </c>
    </row>
    <row r="12" spans="1:13" ht="24.2" customHeight="1" x14ac:dyDescent="0.15">
      <c r="A12" s="37">
        <v>4</v>
      </c>
      <c r="B12" s="38"/>
      <c r="C12" s="38"/>
      <c r="D12" s="38"/>
      <c r="E12" s="38"/>
      <c r="F12" s="38"/>
      <c r="G12" s="38"/>
      <c r="H12" s="38"/>
      <c r="I12" s="40">
        <f t="shared" si="0"/>
        <v>0</v>
      </c>
      <c r="J12" s="40">
        <f t="shared" si="1"/>
        <v>0</v>
      </c>
      <c r="K12" s="38"/>
      <c r="L12" s="38"/>
      <c r="M12" s="41">
        <f t="shared" si="2"/>
        <v>0</v>
      </c>
    </row>
    <row r="13" spans="1:13" ht="24.2" customHeight="1" x14ac:dyDescent="0.15">
      <c r="A13" s="37">
        <v>5</v>
      </c>
      <c r="B13" s="38"/>
      <c r="C13" s="38"/>
      <c r="D13" s="38"/>
      <c r="E13" s="38"/>
      <c r="F13" s="38"/>
      <c r="G13" s="38"/>
      <c r="H13" s="38"/>
      <c r="I13" s="40">
        <f t="shared" si="0"/>
        <v>0</v>
      </c>
      <c r="J13" s="40">
        <f t="shared" si="1"/>
        <v>0</v>
      </c>
      <c r="K13" s="38"/>
      <c r="L13" s="38"/>
      <c r="M13" s="41">
        <f t="shared" si="2"/>
        <v>0</v>
      </c>
    </row>
    <row r="14" spans="1:13" ht="24.2" customHeight="1" x14ac:dyDescent="0.15">
      <c r="A14" s="37">
        <v>6</v>
      </c>
      <c r="B14" s="38"/>
      <c r="C14" s="38"/>
      <c r="D14" s="38"/>
      <c r="E14" s="38"/>
      <c r="F14" s="38"/>
      <c r="G14" s="38"/>
      <c r="H14" s="38"/>
      <c r="I14" s="40">
        <f t="shared" si="0"/>
        <v>0</v>
      </c>
      <c r="J14" s="40">
        <f t="shared" si="1"/>
        <v>0</v>
      </c>
      <c r="K14" s="38"/>
      <c r="L14" s="38"/>
      <c r="M14" s="41">
        <f t="shared" si="2"/>
        <v>0</v>
      </c>
    </row>
    <row r="15" spans="1:13" ht="24.2" customHeight="1" x14ac:dyDescent="0.15">
      <c r="A15" s="37">
        <v>7</v>
      </c>
      <c r="B15" s="38"/>
      <c r="C15" s="38"/>
      <c r="D15" s="38"/>
      <c r="E15" s="38"/>
      <c r="F15" s="38"/>
      <c r="G15" s="38"/>
      <c r="H15" s="38"/>
      <c r="I15" s="40">
        <f t="shared" si="0"/>
        <v>0</v>
      </c>
      <c r="J15" s="40">
        <f t="shared" si="1"/>
        <v>0</v>
      </c>
      <c r="K15" s="38"/>
      <c r="L15" s="38"/>
      <c r="M15" s="41">
        <f t="shared" si="2"/>
        <v>0</v>
      </c>
    </row>
    <row r="16" spans="1:13" ht="24.2" customHeight="1" x14ac:dyDescent="0.15">
      <c r="A16" s="37">
        <v>8</v>
      </c>
      <c r="B16" s="38"/>
      <c r="C16" s="38"/>
      <c r="D16" s="38"/>
      <c r="E16" s="38"/>
      <c r="F16" s="38"/>
      <c r="G16" s="38"/>
      <c r="H16" s="38"/>
      <c r="I16" s="40">
        <f t="shared" si="0"/>
        <v>0</v>
      </c>
      <c r="J16" s="40">
        <f t="shared" si="1"/>
        <v>0</v>
      </c>
      <c r="K16" s="38"/>
      <c r="L16" s="38"/>
      <c r="M16" s="41">
        <f t="shared" si="2"/>
        <v>0</v>
      </c>
    </row>
    <row r="17" spans="1:13" ht="24.2" customHeight="1" x14ac:dyDescent="0.15">
      <c r="A17" s="37">
        <v>9</v>
      </c>
      <c r="B17" s="38"/>
      <c r="C17" s="38"/>
      <c r="D17" s="38"/>
      <c r="E17" s="38"/>
      <c r="F17" s="38"/>
      <c r="G17" s="38"/>
      <c r="H17" s="38"/>
      <c r="I17" s="40">
        <f t="shared" si="0"/>
        <v>0</v>
      </c>
      <c r="J17" s="40">
        <f t="shared" si="1"/>
        <v>0</v>
      </c>
      <c r="K17" s="38"/>
      <c r="L17" s="38"/>
      <c r="M17" s="41">
        <f t="shared" si="2"/>
        <v>0</v>
      </c>
    </row>
    <row r="18" spans="1:13" ht="24.2" customHeight="1" x14ac:dyDescent="0.15">
      <c r="A18" s="37">
        <v>10</v>
      </c>
      <c r="B18" s="38"/>
      <c r="C18" s="38"/>
      <c r="D18" s="38"/>
      <c r="E18" s="38"/>
      <c r="F18" s="38"/>
      <c r="G18" s="38"/>
      <c r="H18" s="38"/>
      <c r="I18" s="40">
        <f t="shared" si="0"/>
        <v>0</v>
      </c>
      <c r="J18" s="40">
        <f t="shared" si="1"/>
        <v>0</v>
      </c>
      <c r="K18" s="38"/>
      <c r="L18" s="38"/>
      <c r="M18" s="41">
        <f t="shared" si="2"/>
        <v>0</v>
      </c>
    </row>
    <row r="19" spans="1:13" ht="24.2" customHeight="1" x14ac:dyDescent="0.15">
      <c r="A19" s="37">
        <v>11</v>
      </c>
      <c r="B19" s="38"/>
      <c r="C19" s="38"/>
      <c r="D19" s="38"/>
      <c r="E19" s="38"/>
      <c r="F19" s="38"/>
      <c r="G19" s="38"/>
      <c r="H19" s="38"/>
      <c r="I19" s="40">
        <f t="shared" si="0"/>
        <v>0</v>
      </c>
      <c r="J19" s="40">
        <f t="shared" si="1"/>
        <v>0</v>
      </c>
      <c r="K19" s="38"/>
      <c r="L19" s="38"/>
      <c r="M19" s="41">
        <f t="shared" si="2"/>
        <v>0</v>
      </c>
    </row>
    <row r="20" spans="1:13" ht="24.2" customHeight="1" x14ac:dyDescent="0.15">
      <c r="A20" s="37">
        <v>12</v>
      </c>
      <c r="B20" s="38"/>
      <c r="C20" s="38"/>
      <c r="D20" s="38"/>
      <c r="E20" s="38"/>
      <c r="F20" s="38"/>
      <c r="G20" s="38"/>
      <c r="H20" s="38"/>
      <c r="I20" s="40">
        <f t="shared" si="0"/>
        <v>0</v>
      </c>
      <c r="J20" s="40">
        <f t="shared" si="1"/>
        <v>0</v>
      </c>
      <c r="K20" s="38"/>
      <c r="L20" s="38"/>
      <c r="M20" s="41">
        <f t="shared" si="2"/>
        <v>0</v>
      </c>
    </row>
    <row r="21" spans="1:13" ht="24.2" customHeight="1" x14ac:dyDescent="0.15">
      <c r="A21" s="42" t="s">
        <v>27</v>
      </c>
      <c r="B21" s="38"/>
      <c r="C21" s="38"/>
      <c r="D21" s="38"/>
      <c r="E21" s="38"/>
      <c r="F21" s="38"/>
      <c r="G21" s="38"/>
      <c r="H21" s="38"/>
      <c r="I21" s="40">
        <f t="shared" si="0"/>
        <v>0</v>
      </c>
      <c r="J21" s="40">
        <f t="shared" si="1"/>
        <v>0</v>
      </c>
      <c r="K21" s="38"/>
      <c r="L21" s="38"/>
      <c r="M21" s="41">
        <f t="shared" si="2"/>
        <v>0</v>
      </c>
    </row>
    <row r="22" spans="1:13" ht="24.2" customHeight="1" thickBot="1" x14ac:dyDescent="0.2">
      <c r="A22" s="43" t="s">
        <v>6</v>
      </c>
      <c r="B22" s="44">
        <f t="shared" ref="B22:K22" si="3">SUM(B9:B21)</f>
        <v>0</v>
      </c>
      <c r="C22" s="44">
        <f t="shared" si="3"/>
        <v>0</v>
      </c>
      <c r="D22" s="44">
        <f t="shared" si="3"/>
        <v>0</v>
      </c>
      <c r="E22" s="44">
        <f t="shared" si="3"/>
        <v>0</v>
      </c>
      <c r="F22" s="44">
        <f t="shared" si="3"/>
        <v>0</v>
      </c>
      <c r="G22" s="44">
        <f t="shared" si="3"/>
        <v>0</v>
      </c>
      <c r="H22" s="44">
        <f t="shared" si="3"/>
        <v>0</v>
      </c>
      <c r="I22" s="44">
        <f t="shared" si="3"/>
        <v>0</v>
      </c>
      <c r="J22" s="44">
        <f t="shared" si="3"/>
        <v>0</v>
      </c>
      <c r="K22" s="44">
        <f t="shared" si="3"/>
        <v>0</v>
      </c>
      <c r="L22" s="44"/>
      <c r="M22" s="45">
        <f>SUM(M9:M21)</f>
        <v>0</v>
      </c>
    </row>
    <row r="23" spans="1:13" ht="18.75" customHeight="1" x14ac:dyDescent="0.15">
      <c r="A23" s="123" t="s">
        <v>5</v>
      </c>
      <c r="B23" s="123"/>
      <c r="C23" s="123"/>
      <c r="D23" s="123"/>
      <c r="E23" s="123"/>
      <c r="F23" s="123"/>
      <c r="G23" s="123"/>
      <c r="H23" s="123"/>
      <c r="I23" s="123"/>
      <c r="J23" s="123"/>
      <c r="K23" s="123"/>
      <c r="L23" s="123"/>
      <c r="M23" s="123"/>
    </row>
  </sheetData>
  <mergeCells count="11">
    <mergeCell ref="A2:M2"/>
    <mergeCell ref="A23:M23"/>
    <mergeCell ref="E4:J4"/>
    <mergeCell ref="L4:M4"/>
    <mergeCell ref="A7:A8"/>
    <mergeCell ref="B7:I7"/>
    <mergeCell ref="J7:J8"/>
    <mergeCell ref="K7:K8"/>
    <mergeCell ref="L7:L8"/>
    <mergeCell ref="M7:M8"/>
    <mergeCell ref="B4:C4"/>
  </mergeCells>
  <phoneticPr fontId="2" type="noConversion"/>
  <printOptions horizontalCentered="1"/>
  <pageMargins left="0.96" right="0.15748031496062992" top="0.51181102362204722" bottom="0.19685039370078741" header="0" footer="0"/>
  <pageSetup paperSize="9" scale="97" orientation="landscape" blackAndWhite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M13"/>
  <sheetViews>
    <sheetView showGridLines="0" view="pageBreakPreview" zoomScaleNormal="100" workbookViewId="0">
      <selection activeCell="E7" sqref="E7"/>
    </sheetView>
  </sheetViews>
  <sheetFormatPr defaultRowHeight="14.25" x14ac:dyDescent="0.15"/>
  <cols>
    <col min="1" max="1" width="12" style="17" customWidth="1"/>
    <col min="2" max="2" width="15.88671875" style="17" customWidth="1"/>
    <col min="3" max="3" width="8.5546875" style="17" customWidth="1"/>
    <col min="4" max="4" width="7.88671875" style="17" customWidth="1"/>
    <col min="5" max="5" width="7.6640625" style="17" customWidth="1"/>
    <col min="6" max="6" width="6.77734375" style="17" customWidth="1"/>
    <col min="7" max="7" width="7.33203125" style="17" customWidth="1"/>
    <col min="8" max="8" width="9.33203125" style="17" customWidth="1"/>
    <col min="9" max="9" width="10.21875" style="17" customWidth="1"/>
    <col min="10" max="10" width="9.21875" style="17" customWidth="1"/>
    <col min="11" max="11" width="8.33203125" style="17" customWidth="1"/>
    <col min="12" max="12" width="8.21875" style="17" customWidth="1"/>
    <col min="13" max="13" width="9.21875" style="17" customWidth="1"/>
    <col min="14" max="16384" width="8.88671875" style="17"/>
  </cols>
  <sheetData>
    <row r="1" spans="1:13" ht="36.75" customHeight="1" thickBot="1" x14ac:dyDescent="0.2">
      <c r="A1" s="140" t="s">
        <v>111</v>
      </c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</row>
    <row r="2" spans="1:13" ht="24.95" customHeight="1" thickBot="1" x14ac:dyDescent="0.2">
      <c r="A2" s="46" t="s">
        <v>110</v>
      </c>
      <c r="B2" s="142"/>
      <c r="C2" s="143"/>
      <c r="L2" s="144" t="s">
        <v>73</v>
      </c>
      <c r="M2" s="144"/>
    </row>
    <row r="3" spans="1:13" s="33" customFormat="1" ht="2.85" customHeight="1" thickBot="1" x14ac:dyDescent="0.2">
      <c r="A3" s="47"/>
      <c r="B3" s="47"/>
      <c r="C3" s="47"/>
      <c r="D3" s="47"/>
      <c r="E3" s="47"/>
      <c r="F3" s="47"/>
      <c r="G3" s="47"/>
      <c r="H3" s="47"/>
      <c r="I3" s="48"/>
      <c r="J3" s="48"/>
      <c r="K3" s="48"/>
      <c r="L3" s="48"/>
      <c r="M3" s="48"/>
    </row>
    <row r="4" spans="1:13" s="33" customFormat="1" ht="41.25" customHeight="1" x14ac:dyDescent="0.15">
      <c r="A4" s="146" t="s">
        <v>7</v>
      </c>
      <c r="B4" s="131" t="s">
        <v>33</v>
      </c>
      <c r="C4" s="134" t="s">
        <v>43</v>
      </c>
      <c r="D4" s="134" t="s">
        <v>34</v>
      </c>
      <c r="E4" s="131" t="s">
        <v>35</v>
      </c>
      <c r="F4" s="131"/>
      <c r="G4" s="131"/>
      <c r="H4" s="131"/>
      <c r="I4" s="134" t="s">
        <v>136</v>
      </c>
      <c r="J4" s="134" t="s">
        <v>36</v>
      </c>
      <c r="K4" s="134" t="s">
        <v>112</v>
      </c>
      <c r="L4" s="134" t="s">
        <v>37</v>
      </c>
      <c r="M4" s="137" t="s">
        <v>137</v>
      </c>
    </row>
    <row r="5" spans="1:13" s="33" customFormat="1" ht="42.2" customHeight="1" x14ac:dyDescent="0.15">
      <c r="A5" s="147"/>
      <c r="B5" s="141"/>
      <c r="C5" s="141"/>
      <c r="D5" s="141"/>
      <c r="E5" s="34" t="s">
        <v>38</v>
      </c>
      <c r="F5" s="35" t="s">
        <v>39</v>
      </c>
      <c r="G5" s="34" t="s">
        <v>40</v>
      </c>
      <c r="H5" s="35" t="s">
        <v>41</v>
      </c>
      <c r="I5" s="141"/>
      <c r="J5" s="141"/>
      <c r="K5" s="141"/>
      <c r="L5" s="135"/>
      <c r="M5" s="138"/>
    </row>
    <row r="6" spans="1:13" ht="46.35" customHeight="1" x14ac:dyDescent="0.15">
      <c r="A6" s="49"/>
      <c r="B6" s="50"/>
      <c r="C6" s="51"/>
      <c r="D6" s="52"/>
      <c r="E6" s="52"/>
      <c r="F6" s="52"/>
      <c r="G6" s="52"/>
      <c r="H6" s="53">
        <f t="shared" ref="H6:H12" si="0">SUM(E6:G6)</f>
        <v>0</v>
      </c>
      <c r="I6" s="54">
        <f t="shared" ref="I6:I12" si="1">D6-H6</f>
        <v>0</v>
      </c>
      <c r="J6" s="55"/>
      <c r="K6" s="55"/>
      <c r="L6" s="56"/>
      <c r="M6" s="57">
        <f t="shared" ref="M6:M12" si="2">J6-K6</f>
        <v>0</v>
      </c>
    </row>
    <row r="7" spans="1:13" ht="46.35" customHeight="1" x14ac:dyDescent="0.15">
      <c r="A7" s="49"/>
      <c r="B7" s="58"/>
      <c r="C7" s="51"/>
      <c r="D7" s="52"/>
      <c r="E7" s="59"/>
      <c r="F7" s="59"/>
      <c r="G7" s="52"/>
      <c r="H7" s="53">
        <f t="shared" si="0"/>
        <v>0</v>
      </c>
      <c r="I7" s="54">
        <f t="shared" si="1"/>
        <v>0</v>
      </c>
      <c r="J7" s="55">
        <f t="shared" ref="J7:J12" si="3">IF(I7&gt;330,(ROUND(I7,-1)*250),0)</f>
        <v>0</v>
      </c>
      <c r="K7" s="55"/>
      <c r="L7" s="56"/>
      <c r="M7" s="57">
        <f t="shared" si="2"/>
        <v>0</v>
      </c>
    </row>
    <row r="8" spans="1:13" ht="46.35" customHeight="1" x14ac:dyDescent="0.15">
      <c r="A8" s="49"/>
      <c r="B8" s="58"/>
      <c r="C8" s="51"/>
      <c r="D8" s="52"/>
      <c r="E8" s="52"/>
      <c r="F8" s="52"/>
      <c r="G8" s="52"/>
      <c r="H8" s="53">
        <f t="shared" si="0"/>
        <v>0</v>
      </c>
      <c r="I8" s="54">
        <f t="shared" si="1"/>
        <v>0</v>
      </c>
      <c r="J8" s="55">
        <f t="shared" si="3"/>
        <v>0</v>
      </c>
      <c r="K8" s="55"/>
      <c r="L8" s="56"/>
      <c r="M8" s="57">
        <f t="shared" si="2"/>
        <v>0</v>
      </c>
    </row>
    <row r="9" spans="1:13" ht="46.35" customHeight="1" x14ac:dyDescent="0.15">
      <c r="A9" s="49"/>
      <c r="B9" s="58"/>
      <c r="C9" s="51"/>
      <c r="D9" s="52"/>
      <c r="E9" s="52"/>
      <c r="F9" s="52"/>
      <c r="G9" s="52"/>
      <c r="H9" s="53">
        <f t="shared" si="0"/>
        <v>0</v>
      </c>
      <c r="I9" s="54">
        <f t="shared" si="1"/>
        <v>0</v>
      </c>
      <c r="J9" s="55">
        <f t="shared" si="3"/>
        <v>0</v>
      </c>
      <c r="K9" s="55"/>
      <c r="L9" s="56"/>
      <c r="M9" s="57">
        <f t="shared" si="2"/>
        <v>0</v>
      </c>
    </row>
    <row r="10" spans="1:13" ht="46.35" customHeight="1" x14ac:dyDescent="0.15">
      <c r="A10" s="49"/>
      <c r="B10" s="58"/>
      <c r="C10" s="51"/>
      <c r="D10" s="52"/>
      <c r="E10" s="52"/>
      <c r="F10" s="52"/>
      <c r="G10" s="52"/>
      <c r="H10" s="53">
        <f t="shared" si="0"/>
        <v>0</v>
      </c>
      <c r="I10" s="54">
        <f t="shared" si="1"/>
        <v>0</v>
      </c>
      <c r="J10" s="55">
        <f t="shared" si="3"/>
        <v>0</v>
      </c>
      <c r="K10" s="55"/>
      <c r="L10" s="56"/>
      <c r="M10" s="57">
        <f t="shared" si="2"/>
        <v>0</v>
      </c>
    </row>
    <row r="11" spans="1:13" ht="46.35" customHeight="1" x14ac:dyDescent="0.15">
      <c r="A11" s="49"/>
      <c r="B11" s="58"/>
      <c r="C11" s="51"/>
      <c r="D11" s="52"/>
      <c r="E11" s="52"/>
      <c r="F11" s="52"/>
      <c r="G11" s="52"/>
      <c r="H11" s="53">
        <f t="shared" si="0"/>
        <v>0</v>
      </c>
      <c r="I11" s="54">
        <f t="shared" si="1"/>
        <v>0</v>
      </c>
      <c r="J11" s="55">
        <f t="shared" si="3"/>
        <v>0</v>
      </c>
      <c r="K11" s="55"/>
      <c r="L11" s="56"/>
      <c r="M11" s="57">
        <f t="shared" si="2"/>
        <v>0</v>
      </c>
    </row>
    <row r="12" spans="1:13" ht="46.35" customHeight="1" thickBot="1" x14ac:dyDescent="0.2">
      <c r="A12" s="60"/>
      <c r="B12" s="61"/>
      <c r="C12" s="62"/>
      <c r="D12" s="63"/>
      <c r="E12" s="63"/>
      <c r="F12" s="63"/>
      <c r="G12" s="63"/>
      <c r="H12" s="64">
        <f t="shared" si="0"/>
        <v>0</v>
      </c>
      <c r="I12" s="65">
        <f t="shared" si="1"/>
        <v>0</v>
      </c>
      <c r="J12" s="66">
        <f t="shared" si="3"/>
        <v>0</v>
      </c>
      <c r="K12" s="67"/>
      <c r="L12" s="62"/>
      <c r="M12" s="68">
        <f t="shared" si="2"/>
        <v>0</v>
      </c>
    </row>
    <row r="13" spans="1:13" x14ac:dyDescent="0.15">
      <c r="A13" s="145" t="s">
        <v>42</v>
      </c>
      <c r="B13" s="145"/>
      <c r="C13" s="145"/>
      <c r="D13" s="145"/>
      <c r="E13" s="145"/>
      <c r="F13" s="145"/>
      <c r="G13" s="145"/>
      <c r="H13" s="145"/>
      <c r="I13" s="145"/>
      <c r="J13" s="145"/>
      <c r="K13" s="145"/>
      <c r="L13" s="145"/>
      <c r="M13" s="145"/>
    </row>
  </sheetData>
  <mergeCells count="14">
    <mergeCell ref="A1:M1"/>
    <mergeCell ref="K4:K5"/>
    <mergeCell ref="B2:C2"/>
    <mergeCell ref="L2:M2"/>
    <mergeCell ref="A13:M13"/>
    <mergeCell ref="L4:L5"/>
    <mergeCell ref="M4:M5"/>
    <mergeCell ref="A4:A5"/>
    <mergeCell ref="B4:B5"/>
    <mergeCell ref="I4:I5"/>
    <mergeCell ref="C4:C5"/>
    <mergeCell ref="D4:D5"/>
    <mergeCell ref="E4:H4"/>
    <mergeCell ref="J4:J5"/>
  </mergeCells>
  <phoneticPr fontId="2" type="noConversion"/>
  <printOptions horizontalCentered="1"/>
  <pageMargins left="0.81" right="0.15748031496062992" top="0.70866141732283472" bottom="0.48" header="0.51181102362204722" footer="0.44"/>
  <pageSetup paperSize="9" scale="96" orientation="landscape" blackAndWhite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pageSetUpPr fitToPage="1"/>
  </sheetPr>
  <dimension ref="A1:P27"/>
  <sheetViews>
    <sheetView showGridLines="0" view="pageBreakPreview" zoomScaleNormal="100" workbookViewId="0">
      <selection activeCell="D20" sqref="D20"/>
    </sheetView>
  </sheetViews>
  <sheetFormatPr defaultRowHeight="14.25" x14ac:dyDescent="0.2"/>
  <cols>
    <col min="1" max="1" width="5.44140625" style="70" customWidth="1"/>
    <col min="2" max="2" width="6.6640625" style="70" customWidth="1"/>
    <col min="3" max="16" width="7.77734375" style="70" customWidth="1"/>
    <col min="17" max="19" width="10.77734375" style="70" customWidth="1"/>
    <col min="20" max="16384" width="8.88671875" style="70"/>
  </cols>
  <sheetData>
    <row r="1" spans="1:16" s="69" customFormat="1" ht="30" customHeight="1" x14ac:dyDescent="0.2">
      <c r="A1" s="122" t="s">
        <v>118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  <c r="O1" s="156"/>
      <c r="P1" s="156"/>
    </row>
    <row r="2" spans="1:16" ht="2.1" customHeight="1" thickBot="1" x14ac:dyDescent="0.25">
      <c r="P2" s="71"/>
    </row>
    <row r="3" spans="1:16" s="33" customFormat="1" ht="23.65" customHeight="1" thickBot="1" x14ac:dyDescent="0.2">
      <c r="A3" s="163" t="s">
        <v>113</v>
      </c>
      <c r="B3" s="164"/>
      <c r="C3" s="142"/>
      <c r="D3" s="143"/>
      <c r="E3" s="155"/>
      <c r="F3" s="155"/>
      <c r="G3" s="48"/>
      <c r="H3" s="48"/>
      <c r="I3" s="163" t="s">
        <v>7</v>
      </c>
      <c r="J3" s="164"/>
      <c r="K3" s="142"/>
      <c r="L3" s="142"/>
      <c r="M3" s="142"/>
      <c r="N3" s="143"/>
      <c r="O3" s="157" t="s">
        <v>4</v>
      </c>
      <c r="P3" s="158"/>
    </row>
    <row r="4" spans="1:16" s="33" customFormat="1" ht="4.3499999999999996" customHeight="1" thickBot="1" x14ac:dyDescent="0.2">
      <c r="A4" s="72"/>
      <c r="B4" s="72"/>
      <c r="C4" s="72"/>
      <c r="D4" s="72"/>
      <c r="E4" s="72"/>
      <c r="F4" s="72"/>
      <c r="G4" s="72"/>
      <c r="H4" s="72"/>
      <c r="I4" s="72"/>
      <c r="J4" s="72"/>
      <c r="K4" s="72"/>
      <c r="L4" s="72"/>
      <c r="M4" s="72"/>
      <c r="N4" s="72"/>
      <c r="O4" s="72"/>
      <c r="P4" s="73"/>
    </row>
    <row r="5" spans="1:16" s="33" customFormat="1" ht="13.5" customHeight="1" x14ac:dyDescent="0.15">
      <c r="A5" s="159" t="s">
        <v>88</v>
      </c>
      <c r="B5" s="160"/>
      <c r="C5" s="134" t="s">
        <v>15</v>
      </c>
      <c r="D5" s="134" t="s">
        <v>16</v>
      </c>
      <c r="E5" s="134" t="s">
        <v>17</v>
      </c>
      <c r="F5" s="134" t="s">
        <v>18</v>
      </c>
      <c r="G5" s="131" t="s">
        <v>19</v>
      </c>
      <c r="H5" s="131" t="s">
        <v>20</v>
      </c>
      <c r="I5" s="131" t="s">
        <v>21</v>
      </c>
      <c r="J5" s="131" t="s">
        <v>22</v>
      </c>
      <c r="K5" s="131" t="s">
        <v>23</v>
      </c>
      <c r="L5" s="134" t="s">
        <v>24</v>
      </c>
      <c r="M5" s="134" t="s">
        <v>25</v>
      </c>
      <c r="N5" s="134" t="s">
        <v>26</v>
      </c>
      <c r="O5" s="132" t="s">
        <v>87</v>
      </c>
      <c r="P5" s="137" t="s">
        <v>83</v>
      </c>
    </row>
    <row r="6" spans="1:16" s="33" customFormat="1" ht="17.850000000000001" customHeight="1" x14ac:dyDescent="0.15">
      <c r="A6" s="161"/>
      <c r="B6" s="162"/>
      <c r="C6" s="141"/>
      <c r="D6" s="141"/>
      <c r="E6" s="135"/>
      <c r="F6" s="141"/>
      <c r="G6" s="141"/>
      <c r="H6" s="141"/>
      <c r="I6" s="141"/>
      <c r="J6" s="141"/>
      <c r="K6" s="141"/>
      <c r="L6" s="135"/>
      <c r="M6" s="135"/>
      <c r="N6" s="135"/>
      <c r="O6" s="133"/>
      <c r="P6" s="138"/>
    </row>
    <row r="7" spans="1:16" s="17" customFormat="1" ht="20.100000000000001" customHeight="1" x14ac:dyDescent="0.15">
      <c r="A7" s="154" t="s">
        <v>74</v>
      </c>
      <c r="B7" s="74" t="s">
        <v>75</v>
      </c>
      <c r="C7" s="75"/>
      <c r="D7" s="75"/>
      <c r="E7" s="75"/>
      <c r="F7" s="75"/>
      <c r="G7" s="75"/>
      <c r="H7" s="75"/>
      <c r="I7" s="75"/>
      <c r="J7" s="75"/>
      <c r="K7" s="75"/>
      <c r="L7" s="75"/>
      <c r="M7" s="75"/>
      <c r="N7" s="75"/>
      <c r="O7" s="76"/>
      <c r="P7" s="77">
        <f>SUM(C7:O7)</f>
        <v>0</v>
      </c>
    </row>
    <row r="8" spans="1:16" s="17" customFormat="1" ht="20.100000000000001" customHeight="1" x14ac:dyDescent="0.15">
      <c r="A8" s="148"/>
      <c r="B8" s="74" t="s">
        <v>76</v>
      </c>
      <c r="C8" s="75"/>
      <c r="D8" s="75"/>
      <c r="E8" s="75"/>
      <c r="F8" s="75"/>
      <c r="G8" s="75"/>
      <c r="H8" s="75"/>
      <c r="I8" s="75"/>
      <c r="J8" s="75"/>
      <c r="K8" s="75"/>
      <c r="L8" s="75"/>
      <c r="M8" s="75"/>
      <c r="N8" s="75"/>
      <c r="O8" s="76"/>
      <c r="P8" s="77">
        <f>SUM(C8:O8)</f>
        <v>0</v>
      </c>
    </row>
    <row r="9" spans="1:16" s="17" customFormat="1" ht="20.100000000000001" customHeight="1" x14ac:dyDescent="0.15">
      <c r="A9" s="148"/>
      <c r="B9" s="74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  <c r="N9" s="75"/>
      <c r="O9" s="76"/>
      <c r="P9" s="77">
        <f>SUM(C9:O9)</f>
        <v>0</v>
      </c>
    </row>
    <row r="10" spans="1:16" s="17" customFormat="1" ht="20.100000000000001" customHeight="1" x14ac:dyDescent="0.15">
      <c r="A10" s="148"/>
      <c r="B10" s="74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6"/>
      <c r="P10" s="77">
        <f>SUM(C10:O10)</f>
        <v>0</v>
      </c>
    </row>
    <row r="11" spans="1:16" s="17" customFormat="1" ht="20.100000000000001" customHeight="1" x14ac:dyDescent="0.15">
      <c r="A11" s="148"/>
      <c r="B11" s="78" t="s">
        <v>77</v>
      </c>
      <c r="C11" s="79">
        <f>SUM(C7:C10)</f>
        <v>0</v>
      </c>
      <c r="D11" s="79">
        <f t="shared" ref="D11:P11" si="0">SUM(D7:D10)</f>
        <v>0</v>
      </c>
      <c r="E11" s="79">
        <f t="shared" si="0"/>
        <v>0</v>
      </c>
      <c r="F11" s="79">
        <f t="shared" si="0"/>
        <v>0</v>
      </c>
      <c r="G11" s="79">
        <f t="shared" si="0"/>
        <v>0</v>
      </c>
      <c r="H11" s="79">
        <f t="shared" si="0"/>
        <v>0</v>
      </c>
      <c r="I11" s="79">
        <f t="shared" si="0"/>
        <v>0</v>
      </c>
      <c r="J11" s="79">
        <f t="shared" si="0"/>
        <v>0</v>
      </c>
      <c r="K11" s="79">
        <f t="shared" si="0"/>
        <v>0</v>
      </c>
      <c r="L11" s="79">
        <f t="shared" si="0"/>
        <v>0</v>
      </c>
      <c r="M11" s="79">
        <f t="shared" si="0"/>
        <v>0</v>
      </c>
      <c r="N11" s="79">
        <f t="shared" si="0"/>
        <v>0</v>
      </c>
      <c r="O11" s="79">
        <f t="shared" si="0"/>
        <v>0</v>
      </c>
      <c r="P11" s="80">
        <f t="shared" si="0"/>
        <v>0</v>
      </c>
    </row>
    <row r="12" spans="1:16" s="17" customFormat="1" ht="20.100000000000001" customHeight="1" x14ac:dyDescent="0.15">
      <c r="A12" s="154" t="s">
        <v>78</v>
      </c>
      <c r="B12" s="74" t="s">
        <v>79</v>
      </c>
      <c r="C12" s="75"/>
      <c r="D12" s="75"/>
      <c r="E12" s="75"/>
      <c r="F12" s="75"/>
      <c r="G12" s="75"/>
      <c r="H12" s="75"/>
      <c r="I12" s="75"/>
      <c r="J12" s="75"/>
      <c r="K12" s="75"/>
      <c r="L12" s="75"/>
      <c r="M12" s="75"/>
      <c r="N12" s="75"/>
      <c r="O12" s="76"/>
      <c r="P12" s="77">
        <f>SUM(C12:O12)</f>
        <v>0</v>
      </c>
    </row>
    <row r="13" spans="1:16" s="17" customFormat="1" ht="20.100000000000001" customHeight="1" x14ac:dyDescent="0.15">
      <c r="A13" s="154"/>
      <c r="B13" s="74" t="s">
        <v>80</v>
      </c>
      <c r="C13" s="75"/>
      <c r="D13" s="75"/>
      <c r="E13" s="75"/>
      <c r="F13" s="75"/>
      <c r="G13" s="75"/>
      <c r="H13" s="75"/>
      <c r="I13" s="75"/>
      <c r="J13" s="75"/>
      <c r="K13" s="75"/>
      <c r="L13" s="75"/>
      <c r="M13" s="75"/>
      <c r="N13" s="75"/>
      <c r="O13" s="76"/>
      <c r="P13" s="77">
        <f>SUM(C13:O13)</f>
        <v>0</v>
      </c>
    </row>
    <row r="14" spans="1:16" s="17" customFormat="1" ht="20.100000000000001" customHeight="1" x14ac:dyDescent="0.15">
      <c r="A14" s="154"/>
      <c r="B14" s="74"/>
      <c r="C14" s="75"/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6"/>
      <c r="P14" s="77">
        <f>SUM(C14:O14)</f>
        <v>0</v>
      </c>
    </row>
    <row r="15" spans="1:16" s="17" customFormat="1" ht="20.100000000000001" customHeight="1" x14ac:dyDescent="0.15">
      <c r="A15" s="154"/>
      <c r="B15" s="74"/>
      <c r="C15" s="75"/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6"/>
      <c r="P15" s="77">
        <f>SUM(C15:O15)</f>
        <v>0</v>
      </c>
    </row>
    <row r="16" spans="1:16" s="17" customFormat="1" ht="20.100000000000001" customHeight="1" x14ac:dyDescent="0.15">
      <c r="A16" s="154"/>
      <c r="B16" s="78" t="s">
        <v>81</v>
      </c>
      <c r="C16" s="79">
        <f t="shared" ref="C16:P16" si="1">SUM(C12:C15)</f>
        <v>0</v>
      </c>
      <c r="D16" s="79">
        <f t="shared" si="1"/>
        <v>0</v>
      </c>
      <c r="E16" s="79">
        <f t="shared" si="1"/>
        <v>0</v>
      </c>
      <c r="F16" s="79">
        <f t="shared" si="1"/>
        <v>0</v>
      </c>
      <c r="G16" s="79">
        <f t="shared" si="1"/>
        <v>0</v>
      </c>
      <c r="H16" s="79">
        <f t="shared" si="1"/>
        <v>0</v>
      </c>
      <c r="I16" s="79">
        <f t="shared" si="1"/>
        <v>0</v>
      </c>
      <c r="J16" s="79">
        <f t="shared" si="1"/>
        <v>0</v>
      </c>
      <c r="K16" s="79">
        <f t="shared" si="1"/>
        <v>0</v>
      </c>
      <c r="L16" s="79">
        <f t="shared" si="1"/>
        <v>0</v>
      </c>
      <c r="M16" s="79">
        <f t="shared" si="1"/>
        <v>0</v>
      </c>
      <c r="N16" s="79">
        <f t="shared" si="1"/>
        <v>0</v>
      </c>
      <c r="O16" s="79">
        <f t="shared" si="1"/>
        <v>0</v>
      </c>
      <c r="P16" s="80">
        <f t="shared" si="1"/>
        <v>0</v>
      </c>
    </row>
    <row r="17" spans="1:16" s="17" customFormat="1" ht="20.100000000000001" customHeight="1" x14ac:dyDescent="0.15">
      <c r="A17" s="154" t="s">
        <v>82</v>
      </c>
      <c r="B17" s="74" t="s">
        <v>91</v>
      </c>
      <c r="C17" s="75"/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6"/>
      <c r="P17" s="77">
        <f>SUM(C17:O17)</f>
        <v>0</v>
      </c>
    </row>
    <row r="18" spans="1:16" s="17" customFormat="1" ht="20.100000000000001" customHeight="1" x14ac:dyDescent="0.15">
      <c r="A18" s="148"/>
      <c r="B18" s="74" t="s">
        <v>92</v>
      </c>
      <c r="C18" s="75"/>
      <c r="D18" s="75"/>
      <c r="E18" s="75"/>
      <c r="F18" s="75"/>
      <c r="G18" s="75"/>
      <c r="H18" s="75"/>
      <c r="I18" s="75"/>
      <c r="J18" s="75"/>
      <c r="K18" s="75"/>
      <c r="L18" s="75"/>
      <c r="M18" s="75"/>
      <c r="N18" s="75"/>
      <c r="O18" s="76"/>
      <c r="P18" s="77">
        <f>SUM(C18:O18)</f>
        <v>0</v>
      </c>
    </row>
    <row r="19" spans="1:16" s="17" customFormat="1" ht="20.100000000000001" customHeight="1" x14ac:dyDescent="0.15">
      <c r="A19" s="148"/>
      <c r="B19" s="74" t="s">
        <v>93</v>
      </c>
      <c r="C19" s="75"/>
      <c r="D19" s="75"/>
      <c r="E19" s="75"/>
      <c r="F19" s="75"/>
      <c r="G19" s="75"/>
      <c r="H19" s="75"/>
      <c r="I19" s="75"/>
      <c r="J19" s="75"/>
      <c r="K19" s="75"/>
      <c r="L19" s="75"/>
      <c r="M19" s="75"/>
      <c r="N19" s="75"/>
      <c r="O19" s="76"/>
      <c r="P19" s="77">
        <f>SUM(C19:O19)</f>
        <v>0</v>
      </c>
    </row>
    <row r="20" spans="1:16" s="17" customFormat="1" ht="20.100000000000001" customHeight="1" x14ac:dyDescent="0.15">
      <c r="A20" s="148"/>
      <c r="B20" s="78" t="s">
        <v>83</v>
      </c>
      <c r="C20" s="79">
        <f t="shared" ref="C20:P20" si="2">SUM(C17:C19)</f>
        <v>0</v>
      </c>
      <c r="D20" s="79">
        <f t="shared" si="2"/>
        <v>0</v>
      </c>
      <c r="E20" s="79">
        <f t="shared" si="2"/>
        <v>0</v>
      </c>
      <c r="F20" s="79">
        <f t="shared" si="2"/>
        <v>0</v>
      </c>
      <c r="G20" s="79">
        <f t="shared" si="2"/>
        <v>0</v>
      </c>
      <c r="H20" s="79">
        <f t="shared" si="2"/>
        <v>0</v>
      </c>
      <c r="I20" s="79">
        <f t="shared" si="2"/>
        <v>0</v>
      </c>
      <c r="J20" s="79">
        <f t="shared" si="2"/>
        <v>0</v>
      </c>
      <c r="K20" s="79">
        <f t="shared" si="2"/>
        <v>0</v>
      </c>
      <c r="L20" s="79">
        <f t="shared" si="2"/>
        <v>0</v>
      </c>
      <c r="M20" s="79">
        <f t="shared" si="2"/>
        <v>0</v>
      </c>
      <c r="N20" s="79">
        <f t="shared" si="2"/>
        <v>0</v>
      </c>
      <c r="O20" s="79">
        <f t="shared" si="2"/>
        <v>0</v>
      </c>
      <c r="P20" s="80">
        <f t="shared" si="2"/>
        <v>0</v>
      </c>
    </row>
    <row r="21" spans="1:16" s="17" customFormat="1" ht="30" customHeight="1" x14ac:dyDescent="0.15">
      <c r="A21" s="150" t="s">
        <v>114</v>
      </c>
      <c r="B21" s="151"/>
      <c r="C21" s="79">
        <f>C11-C16</f>
        <v>0</v>
      </c>
      <c r="D21" s="79">
        <f t="shared" ref="D21:P21" si="3">D11-D16</f>
        <v>0</v>
      </c>
      <c r="E21" s="79">
        <f t="shared" si="3"/>
        <v>0</v>
      </c>
      <c r="F21" s="79">
        <f t="shared" si="3"/>
        <v>0</v>
      </c>
      <c r="G21" s="79">
        <f t="shared" si="3"/>
        <v>0</v>
      </c>
      <c r="H21" s="79">
        <f t="shared" si="3"/>
        <v>0</v>
      </c>
      <c r="I21" s="79">
        <f t="shared" si="3"/>
        <v>0</v>
      </c>
      <c r="J21" s="79">
        <f t="shared" si="3"/>
        <v>0</v>
      </c>
      <c r="K21" s="79">
        <f t="shared" si="3"/>
        <v>0</v>
      </c>
      <c r="L21" s="79">
        <f t="shared" si="3"/>
        <v>0</v>
      </c>
      <c r="M21" s="79">
        <f t="shared" si="3"/>
        <v>0</v>
      </c>
      <c r="N21" s="79">
        <f t="shared" si="3"/>
        <v>0</v>
      </c>
      <c r="O21" s="79">
        <f t="shared" si="3"/>
        <v>0</v>
      </c>
      <c r="P21" s="80">
        <f t="shared" si="3"/>
        <v>0</v>
      </c>
    </row>
    <row r="22" spans="1:16" s="17" customFormat="1" ht="20.100000000000001" customHeight="1" x14ac:dyDescent="0.15">
      <c r="A22" s="148" t="s">
        <v>84</v>
      </c>
      <c r="B22" s="149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2"/>
    </row>
    <row r="23" spans="1:16" s="17" customFormat="1" ht="26.45" customHeight="1" x14ac:dyDescent="0.15">
      <c r="A23" s="150" t="s">
        <v>85</v>
      </c>
      <c r="B23" s="151"/>
      <c r="C23" s="79">
        <f>ROUNDDOWN(C21*0.005,-1)</f>
        <v>0</v>
      </c>
      <c r="D23" s="79">
        <f t="shared" ref="D23:P23" si="4">ROUNDDOWN(D21*0.005,-1)</f>
        <v>0</v>
      </c>
      <c r="E23" s="79">
        <f t="shared" si="4"/>
        <v>0</v>
      </c>
      <c r="F23" s="79">
        <f t="shared" si="4"/>
        <v>0</v>
      </c>
      <c r="G23" s="79">
        <f t="shared" si="4"/>
        <v>0</v>
      </c>
      <c r="H23" s="79">
        <f t="shared" si="4"/>
        <v>0</v>
      </c>
      <c r="I23" s="79">
        <f t="shared" si="4"/>
        <v>0</v>
      </c>
      <c r="J23" s="79">
        <f t="shared" si="4"/>
        <v>0</v>
      </c>
      <c r="K23" s="79">
        <f t="shared" si="4"/>
        <v>0</v>
      </c>
      <c r="L23" s="79">
        <f t="shared" si="4"/>
        <v>0</v>
      </c>
      <c r="M23" s="79">
        <f t="shared" si="4"/>
        <v>0</v>
      </c>
      <c r="N23" s="79">
        <f t="shared" si="4"/>
        <v>0</v>
      </c>
      <c r="O23" s="79">
        <f t="shared" si="4"/>
        <v>0</v>
      </c>
      <c r="P23" s="80">
        <f t="shared" si="4"/>
        <v>0</v>
      </c>
    </row>
    <row r="24" spans="1:16" s="17" customFormat="1" ht="20.100000000000001" customHeight="1" x14ac:dyDescent="0.15">
      <c r="A24" s="148" t="s">
        <v>89</v>
      </c>
      <c r="B24" s="149"/>
      <c r="C24" s="75"/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6"/>
      <c r="P24" s="77">
        <f>SUM(C24:O24)</f>
        <v>0</v>
      </c>
    </row>
    <row r="25" spans="1:16" s="17" customFormat="1" ht="20.100000000000001" customHeight="1" x14ac:dyDescent="0.15">
      <c r="A25" s="148" t="s">
        <v>86</v>
      </c>
      <c r="B25" s="149"/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P25" s="82"/>
    </row>
    <row r="26" spans="1:16" s="17" customFormat="1" ht="20.100000000000001" customHeight="1" thickBot="1" x14ac:dyDescent="0.2">
      <c r="A26" s="152" t="s">
        <v>90</v>
      </c>
      <c r="B26" s="153"/>
      <c r="C26" s="83">
        <f>C23-C24</f>
        <v>0</v>
      </c>
      <c r="D26" s="83">
        <f t="shared" ref="D26:P26" si="5">D23-D24</f>
        <v>0</v>
      </c>
      <c r="E26" s="83">
        <f t="shared" si="5"/>
        <v>0</v>
      </c>
      <c r="F26" s="83">
        <f t="shared" si="5"/>
        <v>0</v>
      </c>
      <c r="G26" s="83">
        <f t="shared" si="5"/>
        <v>0</v>
      </c>
      <c r="H26" s="83">
        <f t="shared" si="5"/>
        <v>0</v>
      </c>
      <c r="I26" s="83">
        <f t="shared" si="5"/>
        <v>0</v>
      </c>
      <c r="J26" s="83">
        <f t="shared" si="5"/>
        <v>0</v>
      </c>
      <c r="K26" s="83">
        <f t="shared" si="5"/>
        <v>0</v>
      </c>
      <c r="L26" s="83">
        <f t="shared" si="5"/>
        <v>0</v>
      </c>
      <c r="M26" s="83">
        <f t="shared" si="5"/>
        <v>0</v>
      </c>
      <c r="N26" s="83">
        <f t="shared" si="5"/>
        <v>0</v>
      </c>
      <c r="O26" s="83">
        <f t="shared" si="5"/>
        <v>0</v>
      </c>
      <c r="P26" s="84">
        <f t="shared" si="5"/>
        <v>0</v>
      </c>
    </row>
    <row r="27" spans="1:16" s="17" customFormat="1" ht="21" customHeight="1" x14ac:dyDescent="0.15">
      <c r="A27" s="145" t="s">
        <v>127</v>
      </c>
      <c r="B27" s="145"/>
      <c r="C27" s="145"/>
      <c r="D27" s="145"/>
      <c r="E27" s="145"/>
      <c r="F27" s="145"/>
      <c r="G27" s="145"/>
      <c r="H27" s="145"/>
      <c r="I27" s="145"/>
      <c r="J27" s="145"/>
      <c r="K27" s="145"/>
      <c r="L27" s="145"/>
    </row>
  </sheetData>
  <mergeCells count="32">
    <mergeCell ref="C3:D3"/>
    <mergeCell ref="E3:F3"/>
    <mergeCell ref="A1:P1"/>
    <mergeCell ref="P5:P6"/>
    <mergeCell ref="K3:N3"/>
    <mergeCell ref="O3:P3"/>
    <mergeCell ref="A5:B6"/>
    <mergeCell ref="J5:J6"/>
    <mergeCell ref="F5:F6"/>
    <mergeCell ref="O5:O6"/>
    <mergeCell ref="I3:J3"/>
    <mergeCell ref="M5:M6"/>
    <mergeCell ref="N5:N6"/>
    <mergeCell ref="L5:L6"/>
    <mergeCell ref="A3:B3"/>
    <mergeCell ref="C5:C6"/>
    <mergeCell ref="A27:L27"/>
    <mergeCell ref="K5:K6"/>
    <mergeCell ref="H5:H6"/>
    <mergeCell ref="A25:B25"/>
    <mergeCell ref="A21:B21"/>
    <mergeCell ref="A24:B24"/>
    <mergeCell ref="A26:B26"/>
    <mergeCell ref="I5:I6"/>
    <mergeCell ref="A17:A20"/>
    <mergeCell ref="D5:D6"/>
    <mergeCell ref="G5:G6"/>
    <mergeCell ref="E5:E6"/>
    <mergeCell ref="A23:B23"/>
    <mergeCell ref="A22:B22"/>
    <mergeCell ref="A7:A11"/>
    <mergeCell ref="A12:A16"/>
  </mergeCells>
  <phoneticPr fontId="2" type="noConversion"/>
  <printOptions horizontalCentered="1"/>
  <pageMargins left="0.82677165354330717" right="0.15748031496062992" top="0.31496062992125984" bottom="0.31496062992125984" header="0.35433070866141736" footer="0.31496062992125984"/>
  <pageSetup paperSize="9" scale="98" fitToHeight="0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5</vt:i4>
      </vt:variant>
      <vt:variant>
        <vt:lpstr>이름이 지정된 범위</vt:lpstr>
      </vt:variant>
      <vt:variant>
        <vt:i4>1</vt:i4>
      </vt:variant>
    </vt:vector>
  </HeadingPairs>
  <TitlesOfParts>
    <vt:vector size="6" baseType="lpstr">
      <vt:lpstr>작성요령등</vt:lpstr>
      <vt:lpstr>지방세서면조사서</vt:lpstr>
      <vt:lpstr>1.특별징수분지방소득세명세서</vt:lpstr>
      <vt:lpstr>2.재산분주민세명세서</vt:lpstr>
      <vt:lpstr>3.종업원분주민세명세서</vt:lpstr>
      <vt:lpstr>작성요령등!Print_Area</vt:lpstr>
    </vt:vector>
  </TitlesOfParts>
  <Company>세정과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체납</dc:creator>
  <cp:lastModifiedBy>VMware</cp:lastModifiedBy>
  <cp:lastPrinted>2017-04-07T01:03:44Z</cp:lastPrinted>
  <dcterms:created xsi:type="dcterms:W3CDTF">2004-01-16T04:21:39Z</dcterms:created>
  <dcterms:modified xsi:type="dcterms:W3CDTF">2017-04-07T01:29:31Z</dcterms:modified>
</cp:coreProperties>
</file>